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berdrola.sharepoint.com/sites/DSOTeam/Shared Documents/General/05 Shared Working/2026_03 - WES Coordination Register 2026/02 Master File/"/>
    </mc:Choice>
  </mc:AlternateContent>
  <xr:revisionPtr revIDLastSave="171" documentId="8_{AB24B7A4-CCBF-4A73-9DF2-52742E9A3E6C}" xr6:coauthVersionLast="47" xr6:coauthVersionMax="47" xr10:uidLastSave="{6C0A1159-6422-4281-B511-0B0D2A25ACE7}"/>
  <bookViews>
    <workbookView xWindow="0" yWindow="-16545" windowWidth="29040" windowHeight="15720" firstSheet="1" activeTab="2" xr2:uid="{5114EA5A-1779-4346-A2D3-498EF1D32AD3}"/>
  </bookViews>
  <sheets>
    <sheet name="Overview" sheetId="8" r:id="rId1"/>
    <sheet name="Guidance" sheetId="10" r:id="rId2"/>
    <sheet name="Activities and actions" sheetId="14" r:id="rId3"/>
    <sheet name="SPD" sheetId="24" r:id="rId4"/>
    <sheet name="SPM" sheetId="26" r:id="rId5"/>
    <sheet name="SPT" sheetId="27" r:id="rId6"/>
    <sheet name="User suggestions" sheetId="7" r:id="rId7"/>
  </sheets>
  <definedNames>
    <definedName name="_xlnm._FilterDatabase" localSheetId="2" hidden="1">'Activities and actions'!$A$3:$T$3</definedName>
    <definedName name="_xlcn.WorksheetConnection_DRAFTSPENCoordinationRegister17022022.xlsxTable191" hidden="1">Table19</definedName>
    <definedName name="_xlcn.WorksheetConnection_DRAFTSPENCoordinationRegister17022022.xlsxTable21" hidden="1">Table2</definedName>
    <definedName name="Blank" localSheetId="2">#REF!</definedName>
    <definedName name="Blank">#REF!</definedName>
    <definedName name="SPDTable">#REF!</definedName>
    <definedName name="Status" localSheetId="2">Table14[Status list]</definedName>
    <definedName name="Status">#REF!</definedName>
    <definedName name="status1" localSheetId="2">Table106[Status]</definedName>
    <definedName name="status1">#REF!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 name="Table2" connection="WorksheetConnection_DRAFT - SPEN Coordination Register 17-02-2022.xlsx!Table2"/>
          <x15:modelTable id="Table19" name="Table19" connection="WorksheetConnection_DRAFT - SPEN Coordination Register 17-02-2022.xlsx!Table19"/>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E2C90E-8641-4933-A0D9-6B13218DF75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278A603-2C45-4366-8969-F38040373C30}" name="WorksheetConnection_DRAFT - SPEN Coordination Register 17-02-2022.xlsx!Table19" type="102" refreshedVersion="6" minRefreshableVersion="5">
    <extLst>
      <ext xmlns:x15="http://schemas.microsoft.com/office/spreadsheetml/2010/11/main" uri="{DE250136-89BD-433C-8126-D09CA5730AF9}">
        <x15:connection id="Table19">
          <x15:rangePr sourceName="_xlcn.WorksheetConnection_DRAFTSPENCoordinationRegister17022022.xlsxTable191"/>
        </x15:connection>
      </ext>
    </extLst>
  </connection>
  <connection id="3" xr16:uid="{7AA5467E-F652-4BA1-86CF-C6C64420DC76}" name="WorksheetConnection_DRAFT - SPEN Coordination Register 17-02-2022.xlsx!Table2" type="102" refreshedVersion="6" minRefreshableVersion="5">
    <extLst>
      <ext xmlns:x15="http://schemas.microsoft.com/office/spreadsheetml/2010/11/main" uri="{DE250136-89BD-433C-8126-D09CA5730AF9}">
        <x15:connection id="Table2">
          <x15:rangePr sourceName="_xlcn.WorksheetConnection_DRAFTSPENCoordinationRegister17022022.xlsxTable21"/>
        </x15:connection>
      </ext>
    </extLst>
  </connection>
</connections>
</file>

<file path=xl/sharedStrings.xml><?xml version="1.0" encoding="utf-8"?>
<sst xmlns="http://schemas.openxmlformats.org/spreadsheetml/2006/main" count="3551" uniqueCount="1140">
  <si>
    <t xml:space="preserve">This register is published to demonstrate compliance by SPT, SPD and SPM' electricity network licensees with the Whole System Electricity Licence condition. </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</si>
  <si>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</si>
  <si>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</si>
  <si>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</si>
  <si>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</si>
  <si>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</si>
  <si>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</si>
  <si>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</si>
  <si>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</si>
  <si>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</si>
  <si>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</si>
  <si>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</si>
  <si>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</si>
  <si>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</si>
  <si>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</si>
  <si>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2021.</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</si>
  <si>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</si>
  <si>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</si>
  <si>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</si>
  <si>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</si>
  <si>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</si>
  <si>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</si>
  <si>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</si>
  <si>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</si>
  <si>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</si>
  <si>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</si>
  <si>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</si>
  <si>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</si>
  <si>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</si>
  <si>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</si>
  <si>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</si>
  <si>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</si>
  <si>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</si>
  <si>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</si>
  <si>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</si>
  <si>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</si>
  <si>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</si>
  <si>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</si>
  <si>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</si>
  <si>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</si>
  <si>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</si>
  <si>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</si>
  <si>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</si>
  <si>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</si>
  <si>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</si>
  <si>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</si>
  <si>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</si>
  <si>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</si>
  <si>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</si>
  <si>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</si>
  <si>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</si>
  <si>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</si>
  <si>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</si>
  <si>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</si>
  <si>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Unique ID</t>
  </si>
  <si>
    <t>Licensee</t>
  </si>
  <si>
    <t>Collaborating licensees and other stakeholders</t>
  </si>
  <si>
    <t>Description of the coordination/ cooperation activity</t>
  </si>
  <si>
    <t>Status</t>
  </si>
  <si>
    <t>Latest stage /Update /comments (if any)</t>
  </si>
  <si>
    <t>Coordination activity initiation date (mmm/yy)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</si>
  <si>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</si>
  <si>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</si>
  <si>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</si>
  <si>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</si>
  <si>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</si>
  <si>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</si>
  <si>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</si>
  <si>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</si>
  <si>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</si>
  <si>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</si>
  <si>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Status2</t>
  </si>
  <si>
    <t>Reference of the activity or user suggestion which resulted in this action/process</t>
  </si>
  <si>
    <t>Status list</t>
  </si>
  <si>
    <t>Coordination and cooperation activity</t>
  </si>
  <si>
    <t>SPM</t>
  </si>
  <si>
    <r>
      <rPr>
        <b/>
        <sz val="11"/>
        <color theme="1"/>
        <rFont val="Calibri"/>
        <family val="2"/>
        <scheme val="minor"/>
      </rPr>
      <t>Angle-DC</t>
    </r>
    <r>
      <rPr>
        <sz val="11"/>
        <color theme="1"/>
        <rFont val="Calibri"/>
        <family val="2"/>
        <scheme val="minor"/>
      </rPr>
      <t xml:space="preserve">
The Angle-DC project will adapt existing electronic technologies to build Medium Voltage DC (MVDC) links, smoothing the way for the integration of increasing volumes of renewable generation. Angle-DC is building confidence in deploying MVDC technologies by other UK Distribution Network Operators and triggering the MVDC supply chain.</t>
    </r>
  </si>
  <si>
    <t xml:space="preserve">Complete </t>
  </si>
  <si>
    <t>see link for latest details</t>
  </si>
  <si>
    <t>Innovative project delivered across multiple industry and wider partners to deliver technical enablers for decarbonisation</t>
  </si>
  <si>
    <t>https://www.spenergynetworks.co.uk/pages/angle_dc.aspx</t>
  </si>
  <si>
    <t>See link for details</t>
  </si>
  <si>
    <t>Not available at time of completion</t>
  </si>
  <si>
    <t>Increased capacity for load generation connections; avoiding reinforcement by enhancing power flows through existing circuits</t>
  </si>
  <si>
    <t>More precise control of power flows and voltage; fault level decoupling between distribution systems. Developed ways of working for Whole System innovation projects across energy vectors and many stakeholders</t>
  </si>
  <si>
    <t>Ongoing</t>
  </si>
  <si>
    <t>No justification at this point.</t>
  </si>
  <si>
    <t xml:space="preserve"> </t>
  </si>
  <si>
    <t>New</t>
  </si>
  <si>
    <t>In progress</t>
  </si>
  <si>
    <t>SPEN_002</t>
  </si>
  <si>
    <r>
      <t>S</t>
    </r>
    <r>
      <rPr>
        <sz val="11"/>
        <rFont val="Calibri"/>
        <family val="2"/>
        <scheme val="minor"/>
      </rPr>
      <t>PD</t>
    </r>
  </si>
  <si>
    <r>
      <rPr>
        <b/>
        <sz val="11"/>
        <color theme="1"/>
        <rFont val="Calibri"/>
        <family val="2"/>
        <scheme val="minor"/>
      </rPr>
      <t>Dumfries &amp; Galloway, Integrated Constraint Network Management</t>
    </r>
    <r>
      <rPr>
        <sz val="11"/>
        <color theme="1"/>
        <rFont val="Calibri"/>
        <family val="2"/>
        <scheme val="minor"/>
      </rPr>
      <t xml:space="preserve">
SPD, in collaboration with SPT and ESO, has developed a first-of-its-kind integrated constraint network management scheme in Dumfries and Galloway, managing transmission constraints over a large distribution network area connected by 11 grid supply points.</t>
    </r>
  </si>
  <si>
    <t>Enabling renewable connections through flexibility and innovation in collaboration with ESO and SPT</t>
  </si>
  <si>
    <t>https://www.spenergynetworks.co.uk/pages/dumfries_and_galloway_integrated_network_management.aspx</t>
  </si>
  <si>
    <t>Data sharing between ESO, SPD and SPT</t>
  </si>
  <si>
    <t>The ANM scheme will facilitate improved connection conditions for in excess of 200MW of DG that is contracted to connect in the future in the D&amp;G area. Estimated £40m consumer benefit and 522k tonnes carbon emissions avoided by 2031.</t>
  </si>
  <si>
    <t>Improving</t>
  </si>
  <si>
    <t>Not taken forward</t>
  </si>
  <si>
    <t>SPEN_003</t>
  </si>
  <si>
    <t>SPD</t>
  </si>
  <si>
    <r>
      <rPr>
        <b/>
        <sz val="11"/>
        <color theme="1"/>
        <rFont val="Calibri"/>
        <family val="2"/>
        <scheme val="minor"/>
      </rPr>
      <t>Project Fusion</t>
    </r>
    <r>
      <rPr>
        <sz val="11"/>
        <color theme="1"/>
        <rFont val="Calibri"/>
        <family val="2"/>
        <scheme val="minor"/>
      </rPr>
      <t xml:space="preserve">
SPEN's innovative FUSION project is trialling commoditised local demand-side flexibility through a structured and competitive market, based on the Universal Smart Energy Framework (USEF). FUSION will enable Distribution Network Operators and all market actors to unlock the value of local network flexibility in a competitive and transparent manner. FUSION is working directly with TRANSITION (SSEN in partnership with ENWL) and EFFS (NGED), two other awarded NIC 2017 projects focussing on the DSO transition.</t>
    </r>
  </si>
  <si>
    <t>Fusion trials support the development across the sector of flexibility markets, and they are delivered through partnership and collaboration with other industry members</t>
  </si>
  <si>
    <t>https://www.spenergynetworks.co.uk/pages/fusion.aspx</t>
  </si>
  <si>
    <t>Commercialising of flexibility enables market participation from stakeholders and addresses the increasing load demand from low carbon technologies</t>
  </si>
  <si>
    <t>Coordinated approach to flexibility has synergies with the wider Open Networks project led by the ENA, and ensures consistency across licensees in rules and practices surrounding flexibility</t>
  </si>
  <si>
    <t>FUSION will enable a Whole System approach to network flexibility and further facilitate both the use of renewable sources of energy, and the uptake of LCTs.</t>
  </si>
  <si>
    <t>Mature</t>
  </si>
  <si>
    <t>SPEN_004</t>
  </si>
  <si>
    <t>Smarter Grid Solutions (SGS); EA Technology; Local Authorities</t>
  </si>
  <si>
    <r>
      <rPr>
        <b/>
        <sz val="11"/>
        <color theme="1"/>
        <rFont val="Calibri"/>
        <family val="2"/>
        <scheme val="minor"/>
      </rPr>
      <t>Project Charge</t>
    </r>
    <r>
      <rPr>
        <sz val="11"/>
        <color theme="1"/>
        <rFont val="Calibri"/>
        <family val="2"/>
        <scheme val="minor"/>
      </rPr>
      <t xml:space="preserve">
The Charge Project is bringing together transport and energy planning to accelerate the investment and deployment of public EV charging infrastructure in our SPM area. Particular focus is given to more challenging connections, such as terraced housing with limited on-street parking. Charge also incorporates smart network management technologies to ensure EV charging operates in harmony with the distribution network.</t>
    </r>
  </si>
  <si>
    <t>Bringing together transport and energy planning to accelerate the investment and deployment of public EV charging infrastructure</t>
  </si>
  <si>
    <t>https://www.spenergynetworks.co.uk/pages/charge.aspx</t>
  </si>
  <si>
    <t>A primary objective of Charge is to share information with councils, businesses, communities and anyone with an interest in EV infrastructure, via our online tool 'ConnectMore'. This is currently in Beta-stage development.</t>
  </si>
  <si>
    <t>https://www.spenergynetworks.co.uk/pages/connectmore_interactive_map_terms.aspx</t>
  </si>
  <si>
    <t>Stakeholders able to easily see cost estimates for connecting new EV charge points; Local Authorities supported to make long-term plans for infrastructure rollouts</t>
  </si>
  <si>
    <t>Developing user-friendly web application to support the connections process and consider the benefits that smart charging can offer in managing network demand</t>
  </si>
  <si>
    <t xml:space="preserve">The ConnectMore tool will be rolled out as business as usual across SPD and SPM to allow customers to get an initial idea of electricity network connections costs. </t>
  </si>
  <si>
    <t>This could be beneficial in helping private companies such as EV charge point providers in selecting suitable sites for development efficiently.
Data and information sharing partnerships that are currently being explored will facilitate improved network efficiency and integration and delivery of the Whole System.</t>
  </si>
  <si>
    <t>BaU</t>
  </si>
  <si>
    <t>as BaU</t>
  </si>
  <si>
    <t>SPEN_005</t>
  </si>
  <si>
    <r>
      <rPr>
        <b/>
        <sz val="11"/>
        <color theme="1"/>
        <rFont val="Calibri"/>
        <family val="2"/>
        <scheme val="minor"/>
      </rPr>
      <t>Distributed ReStart NIC Project</t>
    </r>
    <r>
      <rPr>
        <sz val="11"/>
        <color theme="1"/>
        <rFont val="Calibri"/>
        <family val="2"/>
        <scheme val="minor"/>
      </rPr>
      <t xml:space="preserve">
Distributed ReStart explores how distributed energy resources can be used to restore power in the event of a total or partial shutdown of the National Electricity Transmission System, using case studies of the SPM and SPD networks. The three key workstreams: Power Engineering &amp; Trials; Organisational &amp; Systems; Procurement &amp; Compliance.</t>
    </r>
  </si>
  <si>
    <t>Coordinated electricity system restoration processes are required for system security</t>
  </si>
  <si>
    <t>https://www.spenergynetworks.co.uk/pages/distributed_restart.aspx</t>
  </si>
  <si>
    <t>Data sharing between SPEN and ESO</t>
  </si>
  <si>
    <t>Improved understanding of system resilience and how distributed generation can support system restoration plans</t>
  </si>
  <si>
    <t>Improve DER capabilities in the event of a Blackstart scenario.</t>
  </si>
  <si>
    <t>SPEN_006</t>
  </si>
  <si>
    <t>Scottish Government; Transport Scotland; Local Authorities</t>
  </si>
  <si>
    <r>
      <rPr>
        <b/>
        <sz val="11"/>
        <color theme="1"/>
        <rFont val="Calibri"/>
        <family val="2"/>
        <scheme val="minor"/>
      </rPr>
      <t>Project Pace</t>
    </r>
    <r>
      <rPr>
        <sz val="11"/>
        <color theme="1"/>
        <rFont val="Calibri"/>
        <family val="2"/>
        <scheme val="minor"/>
      </rPr>
      <t xml:space="preserve">
SPEN's innovative Project Pace team is working in collaboration with Transport Scotland and Local Authorities to deliver around 180 new public chargers in more than 40 locations across Lanarkshire, targeting areas and communities where the commercial market has not yet delivered and is unlikely to in the short to medium term.</t>
    </r>
  </si>
  <si>
    <t>Enabling EV charging for consumers in areas where the market is unlikely to deliver</t>
  </si>
  <si>
    <t>https://www.spenergynetworks.co.uk/pages/pace.aspx</t>
  </si>
  <si>
    <t>Data sharing on optional connection sites for EV chargers between SPEN, Transport Scotland and Local Authorities.</t>
  </si>
  <si>
    <t>Project PACE is expected to save a total of between £1.3m to £2.6m of taxpayer money across all the planned sites. Scaled up to a UK level, this could lead to £310m savings for consumers.</t>
  </si>
  <si>
    <t>Developed sophisticated site selection process and collaborative approach with Local Authorities.</t>
  </si>
  <si>
    <t>Scaling up the innovative site selection approach across Scotland could lead to £26m connection savings for consumers.</t>
  </si>
  <si>
    <t>Improved optioneering process resulting in delivery of EV Chargers at a lower cost compared to previous methods.</t>
  </si>
  <si>
    <t>SPEN_007</t>
  </si>
  <si>
    <t>Broad network of partnerships (70+ in ED1 precursor)</t>
  </si>
  <si>
    <r>
      <rPr>
        <b/>
        <sz val="11"/>
        <color theme="1"/>
        <rFont val="Calibri"/>
        <family val="2"/>
        <scheme val="minor"/>
      </rPr>
      <t>Coalition of Partnerships Project</t>
    </r>
    <r>
      <rPr>
        <sz val="11"/>
        <color theme="1"/>
        <rFont val="Calibri"/>
        <family val="2"/>
        <scheme val="minor"/>
      </rPr>
      <t xml:space="preserve">
The Coalition of Partnerships proposes a new model for networks in order to maximise outcomes for vulnerable customers. It proposes a committee of organisations (under a partnership approach) adhering to a common set of terms of reference, committing each to:
A common understanding of vulnerability;
An agreed methodology for the gathering of personal data;
Agreement on how personal data should be shared;
A commitment to delivering;
Funding;
Common ways of working.</t>
    </r>
  </si>
  <si>
    <t xml:space="preserve">A coalition approach to partnership working to support vulnerable consumers, with shared governance and data.
The coalition of partners project bridges efforts, resources and data and will replace traditional referral systems with a network of agencies sharing information about customer needs in standardised way through a central portal.
</t>
  </si>
  <si>
    <t>Report may be made available on request</t>
  </si>
  <si>
    <t>Only partners signed up to the coalition of partners project will share details</t>
  </si>
  <si>
    <t>Coalition of Partners elevates partnership working for vulnerable consumers, enabling organisations to share one platform and offer support for vulnerable consumers more effectively</t>
  </si>
  <si>
    <t>Activity ongoing</t>
  </si>
  <si>
    <t>SPEN_008</t>
  </si>
  <si>
    <r>
      <rPr>
        <b/>
        <sz val="11"/>
        <color theme="1"/>
        <rFont val="Calibri"/>
        <family val="2"/>
        <scheme val="minor"/>
      </rPr>
      <t>Flexible Gas Generation Forecasting project</t>
    </r>
    <r>
      <rPr>
        <sz val="11"/>
        <color theme="1"/>
        <rFont val="Calibri"/>
        <family val="2"/>
        <scheme val="minor"/>
      </rPr>
      <t xml:space="preserve">
The project seeks to identify the key drivers and relevant datasets that will enable GDNs to more accurately forecast flexible generation operation on their networks. This will develop a robust model for forecasting flexible generation plant operation 48 hours ahead, and demonstrate the value of data sharing and learning sharing between DNOs and GDNs</t>
    </r>
  </si>
  <si>
    <t>Completed Apr-21</t>
  </si>
  <si>
    <t>Cross-sector data shearing and collaboration to develop smart forecasting models and demonstrate benefits of collaboration</t>
  </si>
  <si>
    <t>https://smarter.energynetworks.org/projects/nia_wwu_068/</t>
  </si>
  <si>
    <t>Significant data sharing between DNOs, ESO and GDNs.</t>
  </si>
  <si>
    <t>There is a high likelihood that this model will be regularly used by all GDNs. DNO-GDN collaborative approach established.</t>
  </si>
  <si>
    <t>The model will be used by NG ESO and SPEN to inform future model development.</t>
  </si>
  <si>
    <t xml:space="preserve">WWU have adopted this forecasting model as business as usual and will use it in conjunction with our SPEN control room whenever they have a customer connection in our licence area. In addition, NPG and SGN have taken the learnings from this project and are developing similar flexible gas generation forecasting models of their own. </t>
  </si>
  <si>
    <t>Taking forward the successful outcomes of this project including: Improved capability to forecast flexible generation and data sharing between network companies, enabling: GDNs to operate and manage their networks better; and increased understanding of flexible gas generation by all parties, opening opportunities for improved operations (and ultimately cost savings for customers)</t>
  </si>
  <si>
    <t>SPEN_009</t>
  </si>
  <si>
    <t>ENWL</t>
  </si>
  <si>
    <t>Discussions ongoing</t>
  </si>
  <si>
    <t>Sharing of information and data between licensee boundary areas, on the subject of large connection requests/applications.</t>
  </si>
  <si>
    <t>Connected and Contracted DER data from ENWL, reduced network model shared with ENWL</t>
  </si>
  <si>
    <t>Positive impact on the Whole System through facilitation of improved network planning at boundary areas</t>
  </si>
  <si>
    <t>Continue discussions and share data and information as it becomes available.</t>
  </si>
  <si>
    <t>Inform future decision making and allow for coordinated and collaborative decisions to be taken that consider the Whole System</t>
  </si>
  <si>
    <t>SPEN_010</t>
  </si>
  <si>
    <t>Regular WS Coordination bilaterals have been/are being arranged with DNOs/TOs to identify WS collaboration opportunities.</t>
  </si>
  <si>
    <t>Regular Coordination meetings to discuss ongoing Whole System activities and align Register updates.</t>
  </si>
  <si>
    <t>Identification of collaborative solutions and outcomes to benefit the Whole Electricity System</t>
  </si>
  <si>
    <t>Maintain and develop engagement and coordination with DNOs/TOs</t>
  </si>
  <si>
    <t>Developing a thorough and consistent approach to engagement and coordination with DNOs and TOs will facilitate improved identification and implementation of Whole System solutions and outcomes.</t>
  </si>
  <si>
    <t>SPEN_011</t>
  </si>
  <si>
    <r>
      <rPr>
        <b/>
        <sz val="11"/>
        <color theme="1"/>
        <rFont val="Calibri"/>
        <family val="2"/>
        <scheme val="minor"/>
      </rPr>
      <t>Dunbar Active Network Management (ANM)</t>
    </r>
    <r>
      <rPr>
        <sz val="11"/>
        <color theme="1"/>
        <rFont val="Calibri"/>
        <family val="2"/>
        <scheme val="minor"/>
      </rPr>
      <t xml:space="preserve">
Dunbar ANM scheme sees flexibility used at a distribution level to address transmission constraints and open capacity for renewable connections. This included collaboration on technical specifications as well as a commercial framework to permit DG access ahead of transmission reinforcements.</t>
    </r>
  </si>
  <si>
    <t>Completed Dec-16</t>
  </si>
  <si>
    <t>https://www.spenergynetworks.co.uk/userfiles/file/SPEN_ARC_Learning_Report_1.pdf</t>
  </si>
  <si>
    <t>Accelerated connection of multiple renewable generators that otherwise could not connect.</t>
  </si>
  <si>
    <t>Increased understanding of how the use of flexible network technology to enable the connection of DG around constraints;
and Creation of an enduring process and learning capable of being rolled out across GB.
Case</t>
  </si>
  <si>
    <t>Learnings were applied to the development of the wider-scale ANM schemes in Dumfries &amp; Galloway and North Wales.</t>
  </si>
  <si>
    <t>SPEN_012</t>
  </si>
  <si>
    <t>ENA</t>
  </si>
  <si>
    <t>Standardised treatment of flexibility services across the Whole Electricity System.</t>
  </si>
  <si>
    <t>SPEN_013</t>
  </si>
  <si>
    <t>GDNs</t>
  </si>
  <si>
    <r>
      <rPr>
        <b/>
        <sz val="11"/>
        <color theme="1"/>
        <rFont val="Calibri"/>
        <family val="2"/>
        <scheme val="minor"/>
      </rPr>
      <t>ENA Gas Goes Green project</t>
    </r>
    <r>
      <rPr>
        <sz val="11"/>
        <color theme="1"/>
        <rFont val="Calibri"/>
        <family val="2"/>
        <scheme val="minor"/>
      </rPr>
      <t xml:space="preserve">
The Gas Goes Green project aims to reduce carbon emissions from Britain's use of gas. This includes the development and deployment of hydrogen and biomethane to homes, offices and industry. SPEN are engaged with the gas network companies to help progress the transition from natural gas to low carbon alternatives, defining our role in enabling this key step in achieving a Net Zero future.</t>
    </r>
  </si>
  <si>
    <t>See link for latest details</t>
  </si>
  <si>
    <t>Supporting decarbonisation in the gas sector by working with GDNs via the ENA</t>
  </si>
  <si>
    <t>https://www.energynetworks.org/assets/images/ENA%20GGG%202021%20Programme.pdf</t>
  </si>
  <si>
    <t>Reduced carbon emissions from gas use in the UK delivered via a collaborative, cross-sector approach.</t>
  </si>
  <si>
    <t>Strengthen relationships for cooperative working with GDNs</t>
  </si>
  <si>
    <t>Initial project stages complete with SPEN role as managing connections via BaU processes</t>
  </si>
  <si>
    <t>SPEN_014</t>
  </si>
  <si>
    <r>
      <rPr>
        <b/>
        <sz val="11"/>
        <color theme="1"/>
        <rFont val="Calibri"/>
        <family val="2"/>
        <scheme val="minor"/>
      </rPr>
      <t>Whole System Charter</t>
    </r>
    <r>
      <rPr>
        <sz val="11"/>
        <color theme="1"/>
        <rFont val="Calibri"/>
        <family val="2"/>
        <scheme val="minor"/>
      </rPr>
      <t xml:space="preserve">
In March 2021, SGN, SP Transmission, SP Distribution, Scottish &amp; Southern Networks, NG Gas Transmission and ESO signed up to a Whole System Charter. The Charter sets out the commitment between gas and electricity network companies to work together in delivering Net Zero through our Whole System principles, and provides a framework for ongoing Whole System collaboration.</t>
    </r>
  </si>
  <si>
    <t>Cross-network commitment to collaborative working to drive optimal Whole System outcomes</t>
  </si>
  <si>
    <t>Charter provides a commitment to and a framework for ongoing Whole System collaboration</t>
  </si>
  <si>
    <t>The charter evidences and formalises SPEN's commitment to working with parties beyond the electricity sector to develop innovative Whole System solutions</t>
  </si>
  <si>
    <t>Leverage current mechanisms (i.e. ENA Open Networks etc) and establish new mechanisms to facilitate collaborative engagement on Whole System</t>
  </si>
  <si>
    <t>Provides a strong foundation upon which to develop cross-vector Whole System solutions</t>
  </si>
  <si>
    <t>SPEN_015</t>
  </si>
  <si>
    <t>SPT</t>
  </si>
  <si>
    <r>
      <rPr>
        <b/>
        <sz val="11"/>
        <color theme="1"/>
        <rFont val="Calibri"/>
        <family val="2"/>
        <scheme val="minor"/>
      </rPr>
      <t>Fault Level Collaboration</t>
    </r>
    <r>
      <rPr>
        <sz val="11"/>
        <color theme="1"/>
        <rFont val="Calibri"/>
        <family val="2"/>
        <scheme val="minor"/>
      </rPr>
      <t xml:space="preserve">
Increasing volume of DG connections during ED1 required a review of the fault level impact at several 275/33kV GSP sites in Scotland. Coordinated planning at each site between SPD and SPT resulted in the joint commissioning of a technical appraisal of a range of options, followed by a comprehensive CBA.</t>
    </r>
  </si>
  <si>
    <t>Developed process for optimisation of spend between T &amp; D networks</t>
  </si>
  <si>
    <t>Data sharing between SPT and SPD</t>
  </si>
  <si>
    <t>Lowest cost solution identified for addressing fault level issues.</t>
  </si>
  <si>
    <t>Process established for the assessment of options across transmission and distribution</t>
  </si>
  <si>
    <t>SPEN_016</t>
  </si>
  <si>
    <t>Various partners including: Cadent; Local Authorities; Local Enterprise Organisations; Uniper; Engie</t>
  </si>
  <si>
    <r>
      <rPr>
        <b/>
        <sz val="11"/>
        <color theme="1"/>
        <rFont val="Calibri"/>
        <family val="2"/>
        <scheme val="minor"/>
      </rPr>
      <t>Net Zero North West</t>
    </r>
    <r>
      <rPr>
        <sz val="11"/>
        <color theme="1"/>
        <rFont val="Calibri"/>
        <family val="2"/>
        <scheme val="minor"/>
      </rPr>
      <t xml:space="preserve">
Net Zero North West is a partnership of local government and industry aiming to transition to Net Zero by 2040 via multi-vectored industrial decarbonisation solutions. The main industrial cluster is situated in the Ellesmere Port/ Runcorn area of the SPM licence area. NZNW targets 40m tonnes of carbon savings by 2040. SPEN is leading Work Package 8, which entails the production of high-level budget estimates for all the associated connections to the SPM network. SPEN also has commitments in Work Packages 4,5,6 and 7.</t>
    </r>
  </si>
  <si>
    <t>Multi-vector approach to decarbonisation, working between electricity, gas, industry, Local Authority and other partners</t>
  </si>
  <si>
    <t>https://www.spenergynetworks.co.uk/news/pages/sp_energy_networks_is_supporting_the_north_west_on_journey_to_net_zero.aspx</t>
  </si>
  <si>
    <t>SPEN provide network information and feasibility analysis on the potential for flexibility services in the area.</t>
  </si>
  <si>
    <t>Establishing a net-zero carbon industrial cluster by 2040</t>
  </si>
  <si>
    <t>Creating shareable learnings from cluster decarbonisation across multiple vectors</t>
  </si>
  <si>
    <t>SPEN are led Work Package 8, involving the  production of high-level budget estimates for all the associated connections to the SPM network, and the provision of feasibility analysis on the potential for flexibility services in the area.</t>
  </si>
  <si>
    <t>The outcome of this Work Package will inform the required electricity connections works and associated upstream reinforcements.</t>
  </si>
  <si>
    <t>SPEN_017</t>
  </si>
  <si>
    <t>Delta EE</t>
  </si>
  <si>
    <t>Final report dated May-21</t>
  </si>
  <si>
    <t>Collaborative heating study with learnings that identify needs and preferences of consumers and suggest further trials in collaboration with ESO may be required.</t>
  </si>
  <si>
    <t>Final report may be accessible on request.</t>
  </si>
  <si>
    <t>There is a clear appetite from stakeholders for flexible smart storage tariff, capturing the value from flexibility and sharing it with consumers</t>
  </si>
  <si>
    <t>Identified options to ensure charging meets DNO needs for flexibility</t>
  </si>
  <si>
    <t>Next stage would be a trial with multiple groups of storage heaters, retailers and ESO engagement under a sandbox arrangement agreed with Ofgem</t>
  </si>
  <si>
    <t>Trials could reveal the wider benefits of smart storage heater charging, and potential consequences on the Distribution network.</t>
  </si>
  <si>
    <t>SPEN_018</t>
  </si>
  <si>
    <r>
      <rPr>
        <b/>
        <sz val="11"/>
        <color theme="1"/>
        <rFont val="Calibri"/>
        <family val="2"/>
        <scheme val="minor"/>
      </rPr>
      <t>Pathway to Net Zero Liverpool City Region, Cheshire West and Chester and Warrington</t>
    </r>
    <r>
      <rPr>
        <sz val="11"/>
        <color theme="1"/>
        <rFont val="Calibri"/>
        <family val="2"/>
        <scheme val="minor"/>
      </rPr>
      <t xml:space="preserve">
Following ambitious regional climate targets, as a key stakeholder and operator of critical energy infrastructure in the region SPEN, in collaboration with Cadent Gas, commissioned Guidehouse to help develop a combined pathway for helping the region reach carbon-neutrality, based on SPEN, ESO, Cadent and ENA existing future scenario reporting, together with local data made available by stakeholders and national data from BEIS and ONS.</t>
    </r>
  </si>
  <si>
    <t>Jointly commissioned work and data sharing to understand local decarbonisation requirements</t>
  </si>
  <si>
    <t>Pathway to Net Zero | Liverpool City Region Combined Authority (liverpoolcityregion-ca.gov.uk)</t>
  </si>
  <si>
    <t>Data sharing by local stakeholders, as well as open data from BEIS and ONS used alongside network data to inform decarbonisation plans</t>
  </si>
  <si>
    <t>Informed a unified view on what is required for the Liverpool City Region, Cheshire West &amp; Chester and Warrington to jointly become fully decarbonised by 2040.</t>
  </si>
  <si>
    <t>Clearer view of expected decarbonisation trajectory for the region, as well as a blueprint for local area energy planning in other areas</t>
  </si>
  <si>
    <t>Outcomes of this study will inform Work Package 8 of the NZNW Cluster Plan.</t>
  </si>
  <si>
    <t>Unified view of the Decarbonisation Plan for the Region will facilitate Whole System solutions and outcomes as part of the NZNW Cluster Plan.</t>
  </si>
  <si>
    <t>SPEN_019</t>
  </si>
  <si>
    <r>
      <rPr>
        <b/>
        <sz val="11"/>
        <color theme="1"/>
        <rFont val="Calibri"/>
        <family val="2"/>
        <scheme val="minor"/>
      </rPr>
      <t>Black Law Wind Farm</t>
    </r>
    <r>
      <rPr>
        <sz val="11"/>
        <color theme="1"/>
        <rFont val="Calibri"/>
        <family val="2"/>
        <scheme val="minor"/>
      </rPr>
      <t xml:space="preserve"> 
Collaboration with licensees and embedded generation customers to mitigate the impacts of planned outages to allow for network upgrades.</t>
    </r>
  </si>
  <si>
    <t>Completed Feb-21</t>
  </si>
  <si>
    <t>Collaboration with licensees and embedded generation customers to mitigate the impacts of planned outages to allow for network upgrades.</t>
  </si>
  <si>
    <t>Redacted internal document describing benefits may be obtainable on request.</t>
  </si>
  <si>
    <t>Avoided network and customer costs through the reduced network outage period achieved by the implemented solution.
Maintenance and improvement of the network.</t>
  </si>
  <si>
    <t>Improved outage planning solutions.</t>
  </si>
  <si>
    <t>Complete</t>
  </si>
  <si>
    <t>SPEN_020</t>
  </si>
  <si>
    <t>SGN</t>
  </si>
  <si>
    <r>
      <rPr>
        <b/>
        <sz val="11"/>
        <color theme="1"/>
        <rFont val="Calibri"/>
        <family val="2"/>
        <scheme val="minor"/>
      </rPr>
      <t>East Neuk Power-to-Hydrogen</t>
    </r>
    <r>
      <rPr>
        <sz val="11"/>
        <color theme="1"/>
        <rFont val="Calibri"/>
        <family val="2"/>
        <scheme val="minor"/>
      </rPr>
      <t xml:space="preserve">
Assessment of the feasibility for integration of electricity and gas/hydrogen networks, using the East Neuk area of Fife as a case-study.</t>
    </r>
  </si>
  <si>
    <t>Exploring potential cross-vector integration of gas and electricity networks to facilitate the generation and distribution of hydrogen.</t>
  </si>
  <si>
    <t>East Neuk Report</t>
  </si>
  <si>
    <t>Close-down report for the East Neuk Power-to-Hydrogen Project</t>
  </si>
  <si>
    <t>Reduced carbon emissions from gas use in the UK delivered via a collaborative, cross-sector/vector approach.
Future network constraints could be avoided if the network could work in tandem with hydrogen production.</t>
  </si>
  <si>
    <t>Positive impact informing how licensees could integrate hydrogen production as part of the electricity network.</t>
  </si>
  <si>
    <t>Use findings to inform future pilot studies/demonstrator schemes.</t>
  </si>
  <si>
    <t>Findings from the study provide direction for potential future projects and the integration of electricity and gas/hydrogen networks.</t>
  </si>
  <si>
    <t>SPEN_021</t>
  </si>
  <si>
    <r>
      <rPr>
        <b/>
        <sz val="11"/>
        <color theme="1"/>
        <rFont val="Calibri"/>
        <family val="2"/>
        <scheme val="minor"/>
      </rPr>
      <t>After Diversity Maximum Demand (ADMD) Calculator</t>
    </r>
    <r>
      <rPr>
        <sz val="11"/>
        <color theme="1"/>
        <rFont val="Calibri"/>
        <family val="2"/>
        <scheme val="minor"/>
      </rPr>
      <t xml:space="preserve">
The ADMD calculator models the required demand emerging through the uptake of Low Carbon Technologies (LCTs)  (e.g. EVs and heat pumps).</t>
    </r>
  </si>
  <si>
    <t>Intended for developments of 20 houses or more, the tool facilitates increased accuracy and ease of quotations based on the capacity required through the uptake of LCTs.</t>
  </si>
  <si>
    <t>ADMD calculator - LCT Ready Housing Developments - SP Energy Networks</t>
  </si>
  <si>
    <t>Cross-vector collaboration facilitating/enabling more accurate quotes for house builders.</t>
  </si>
  <si>
    <t>Improved understanding of the network and where demand is expected</t>
  </si>
  <si>
    <t>Encourage Whole System thinking and solutions through engagement with third-parties, to help deliver a robust network capable to handle increasing demand requirements.</t>
  </si>
  <si>
    <t>SPEN_022</t>
  </si>
  <si>
    <r>
      <rPr>
        <b/>
        <sz val="11"/>
        <color theme="1"/>
        <rFont val="Calibri"/>
        <family val="2"/>
        <scheme val="minor"/>
      </rPr>
      <t>Project Re-Heat</t>
    </r>
    <r>
      <rPr>
        <sz val="11"/>
        <color theme="1"/>
        <rFont val="Calibri"/>
        <family val="2"/>
        <scheme val="minor"/>
      </rPr>
      <t xml:space="preserve">
Objective:</t>
    </r>
    <r>
      <rPr>
        <b/>
        <sz val="11"/>
        <color theme="1"/>
        <rFont val="Calibri"/>
        <family val="2"/>
        <scheme val="minor"/>
      </rPr>
      <t xml:space="preserve">
</t>
    </r>
    <r>
      <rPr>
        <sz val="11"/>
        <color theme="1"/>
        <rFont val="Calibri"/>
        <family val="2"/>
        <scheme val="minor"/>
      </rPr>
      <t>- Explore (and determine) how electricity networks manage the anticipated increase the use of electric heating (heat pumps) in a more cost-effective and efficient manner.  This has the secondary impact of facilitating faster movement towards Net Zero ambitions.
- Decarbonisation of heat in Scotland</t>
    </r>
  </si>
  <si>
    <t>Re-Heat: Enabling Renewable Heat | ENA Innovation Portal (energynetworks.org)</t>
  </si>
  <si>
    <t>Cross-sector cooperation and collaboration (including between public/private sector) to increase understanding of the required flexibility for electric heat demand as uptake of electric heating solutions is anticipated to increase.</t>
  </si>
  <si>
    <t>Launch of industry-first trial to decarbonise heat - SP Energy Networks</t>
  </si>
  <si>
    <t>Develop recommendations for commercial &amp; regulatory enablers for an increased scale of delivery of electrified heat solutions.
Identification of alternatives to traditional network upgrades; reduced or avoided customer costs.
Development of toolsets for network operators and stakeholders that can support the electrification of heat.  Such toolsets will allow for: 
Assessment of the network impact from the electrification of heat, exploration of alternative solutions to mitigate and limit network impacts, analysis of the costs associated with network impacts, and, area-specific strategies for the electrification of heat, through the information provided by the other toolsets.</t>
  </si>
  <si>
    <t>Develop recommendations for commercial &amp; regulatory enablers for an increased scale of delivery of electrified heat solutions.
Identification of alternatives to traditional network upgrades; reduced or avoided customer costs.
Development of toolsets for network operators and stakeholders that can support the electrification of heat.  Such toolsets will allow for: 
assessment of the network impact from the electrification of heat, exploration of alternative solutions to mitigate and limit network impacts, analysis of the costs associated with network impacts, and, area-specific strategies for the electrification of heat, through the information provided by the other toolsets.</t>
  </si>
  <si>
    <t>Share learnings with other DNOs, UK &amp; Devolved Governments.</t>
  </si>
  <si>
    <t>The learnings will provide a solid foundation for further heat innovation projects delivered via Ofgem’s SIF mechanism.</t>
  </si>
  <si>
    <t>SPEN_023</t>
  </si>
  <si>
    <t>- Discussions ongoing via Welsh Govt. Energy Networks in Wales forum.
- SPEN, NGED and NGET have jointly included pre-engineering activities with RIIO-ED2 plans and RIIO-ET3 plans
- ongoing workshops with SPEN/NGED/NGET/NESO to establish strategic options</t>
  </si>
  <si>
    <t>Cooperation between the Welsh Government and energy network operators (electricity and gas) to align network planning and adopt a joint approach to developing the energy network in Wales.</t>
  </si>
  <si>
    <t>Welsh Government and network operators to work together on plan as UK first for integrated energy grid for net zero | GOV.WALES</t>
  </si>
  <si>
    <t>Development of energy infrastructure for Wales to provide the best solution for the customer and ensure a robust future energy network.</t>
  </si>
  <si>
    <t>Ensuring that the Licensees can deliver the best  long-term solution for their Distribution and Transmission networks in Wales.</t>
  </si>
  <si>
    <t>Assessment and analysis required to create and deliver on a strategic plan for the future energy structure of the region.</t>
  </si>
  <si>
    <t>Required to determine the framework for future plans for Mid-Wales energy infrastructure</t>
  </si>
  <si>
    <t>SPEN_024</t>
  </si>
  <si>
    <r>
      <rPr>
        <b/>
        <sz val="11"/>
        <color theme="1"/>
        <rFont val="Calibri"/>
        <family val="2"/>
        <scheme val="minor"/>
      </rPr>
      <t>Holistic Network Design | Offshore Coordination Project</t>
    </r>
    <r>
      <rPr>
        <sz val="11"/>
        <color theme="1"/>
        <rFont val="Calibri"/>
        <family val="2"/>
        <scheme val="minor"/>
      </rPr>
      <t xml:space="preserve">
Offshore wind has been identified as a critical technology in achieving net zero greenhouse gas emissions by 2050. To help realise this target, a step-change in both the speed and scale of deployment of offshore wind is required. One of the challenges to delivering the ambition for offshore wind deployment in the timescales required will be making sure that the offshore and onshore transmission network enables this growth in a way that is efficient for consumers and takes account of 
the impacts on coastal communities and the environment.
</t>
    </r>
    <r>
      <rPr>
        <b/>
        <sz val="11"/>
        <color theme="1"/>
        <rFont val="Calibri"/>
        <family val="2"/>
        <scheme val="minor"/>
      </rPr>
      <t>Collaborating Licensees Reference: NGET/0004, NGET/0024, SSEN/007 &amp; SSEN/033 &amp; SSEN/042</t>
    </r>
  </si>
  <si>
    <t xml:space="preserve">SPT continues to meet regularly with the other TOs and the ESO to support the ESO's recommendations for offshore infrastructure. The project enables a coordinated approach to connecting the offshore generation required to meet the UK Government's target of 50GW offshore wind by 2030. The Holistic Network Design Follow Up Exercise is currently underway, which will outline the offshore works required to connect the remaining capacity from the ScotWind leasing round allocation. </t>
  </si>
  <si>
    <t>Holistic Network Design is to consider a design for the 2030 network to accommodate 50GW of wind</t>
  </si>
  <si>
    <t>download (nationalgrideso.com)</t>
  </si>
  <si>
    <t>This project is being developed to understand the most effective approach to developing 50GW of offshore wind and ScotWind</t>
  </si>
  <si>
    <t>This will ensure that SPT and other TOs within Great Britain can accommodate offshore renewable wind in the most effective way</t>
  </si>
  <si>
    <t>Publication by ESO of the Holistic Network Design Follow Up Exercise. (Published March 2024). Policy development for Centralised Strategic Network Plan (CSNP) is ongoing.</t>
  </si>
  <si>
    <t>This work will help inform connection of offshore wind critical to delivering Net Zero.</t>
  </si>
  <si>
    <t>SPEN_025</t>
  </si>
  <si>
    <r>
      <rPr>
        <b/>
        <sz val="11"/>
        <color theme="1"/>
        <rFont val="Calibri"/>
        <family val="2"/>
        <scheme val="minor"/>
      </rPr>
      <t>Eastern Link HVDC</t>
    </r>
    <r>
      <rPr>
        <sz val="11"/>
        <color theme="1"/>
        <rFont val="Calibri"/>
        <family val="2"/>
        <scheme val="minor"/>
      </rPr>
      <t xml:space="preserve">
The Eastern Link Project is a c£2bn project that is being jointly managed by SP Transmission plc (SPT) and National Grid Electricity Transmission (NGET). The project will unlock the rich renewable energy capacity of Scotland and support our drive toward our Net Zero targets in Scotland and across the rest of the UK. 
</t>
    </r>
    <r>
      <rPr>
        <b/>
        <sz val="11"/>
        <color theme="1"/>
        <rFont val="Calibri"/>
        <family val="2"/>
        <scheme val="minor"/>
      </rPr>
      <t>Collaborating Licensees Reference: NGET/0011</t>
    </r>
  </si>
  <si>
    <t>Cost-effective solution to meet the generation scenarios proposed by NOA</t>
  </si>
  <si>
    <t>Project Overview - SP Energy Networks</t>
  </si>
  <si>
    <t>The project will unlock the rich renewable energy capacity of Scotland and support our drive toward our Net Zero targets in Scotland and across the rest of the UK.</t>
  </si>
  <si>
    <t>Improved ability to deliver renewable energy and progress towards Net Zero ambitions.
Improve the capacity of the network between Scotland and England.</t>
  </si>
  <si>
    <t>Project ongoing</t>
  </si>
  <si>
    <t>SPEN_026</t>
  </si>
  <si>
    <r>
      <rPr>
        <b/>
        <sz val="11"/>
        <color theme="1"/>
        <rFont val="Calibri"/>
        <family val="2"/>
        <scheme val="minor"/>
      </rPr>
      <t>Totem Innovation Project</t>
    </r>
    <r>
      <rPr>
        <sz val="11"/>
        <color theme="1"/>
        <rFont val="Calibri"/>
        <family val="2"/>
        <scheme val="minor"/>
      </rPr>
      <t xml:space="preserve">
Objectives include:
Build and validate a PSCAD model of the GB transmission network and from that derive separate models for each of the three TO
licence areas;
Deliver tools for PSCAD model manipulation and analysis that will support the TOs in their use of the GB model;
Provide the GB TOs with the knowledge and understanding required to adopt the models and put them into use; and
Establish shared computing resources for running the most complex models.
</t>
    </r>
    <r>
      <rPr>
        <b/>
        <sz val="11"/>
        <color theme="1"/>
        <rFont val="Calibri"/>
        <family val="2"/>
        <scheme val="minor"/>
      </rPr>
      <t>Collaborating Licensees Reference: NGET/0015 &amp; SSEN/018</t>
    </r>
    <r>
      <rPr>
        <sz val="11"/>
        <color theme="1"/>
        <rFont val="Calibri"/>
        <family val="2"/>
        <scheme val="minor"/>
      </rPr>
      <t xml:space="preserve">
</t>
    </r>
  </si>
  <si>
    <t>Development of Transmission system modelling toolsets and resources that will facilitate improved analysis of the network.
Facilitate Grid analysis and studies
Improve the ability of TOs to support new connection requests</t>
  </si>
  <si>
    <t>NIA Project Registration Document</t>
  </si>
  <si>
    <t>The innovation project will identify new suppliers of network models for transmission owners and operators to use to develop Whole System solutions for 2050 and beyond.</t>
  </si>
  <si>
    <t>Innovation project to develop final report</t>
  </si>
  <si>
    <t>The innovation project will establish the economics of the considered options.</t>
  </si>
  <si>
    <t>SPEN_027</t>
  </si>
  <si>
    <t>NGET</t>
  </si>
  <si>
    <r>
      <rPr>
        <b/>
        <sz val="11"/>
        <color theme="1"/>
        <rFont val="Calibri"/>
        <family val="2"/>
        <scheme val="minor"/>
      </rPr>
      <t>Harker Substation</t>
    </r>
    <r>
      <rPr>
        <sz val="11"/>
        <color theme="1"/>
        <rFont val="Calibri"/>
        <family val="2"/>
        <scheme val="minor"/>
      </rPr>
      <t xml:space="preserve">
Licensees are exploring Whole System solutions to facilitate the increasing number of generation requests</t>
    </r>
    <r>
      <rPr>
        <b/>
        <sz val="11"/>
        <color theme="1"/>
        <rFont val="Calibri"/>
        <family val="2"/>
        <scheme val="minor"/>
      </rPr>
      <t>.
Collaborating Licensees Reference: NGET/0017</t>
    </r>
  </si>
  <si>
    <t>Work ongoing with collaborating licensees, now focussed on the detail of protection and control related works on the affected cross boundary 400kV circuits, including one series compensated circuit.</t>
  </si>
  <si>
    <t>Solutions are being considered that will benefit all parties and the Whole Energy System.</t>
  </si>
  <si>
    <t>Intended impact is a solution that will improve network efficiency for all parties and accommodate for the increasing numbers of generation requests.</t>
  </si>
  <si>
    <t>Licensees able to accommodate more generation requests</t>
  </si>
  <si>
    <t xml:space="preserve">Consideration of joint optioneering </t>
  </si>
  <si>
    <t>Optioneering looks at solutions on a common basis across both organisations to achieve the most effective solution.</t>
  </si>
  <si>
    <t>SPEN_028</t>
  </si>
  <si>
    <r>
      <rPr>
        <b/>
        <sz val="11"/>
        <color theme="1"/>
        <rFont val="Calibri"/>
        <family val="2"/>
        <scheme val="minor"/>
      </rPr>
      <t>CMP298 CUSC and CM080 STC</t>
    </r>
    <r>
      <rPr>
        <sz val="11"/>
        <color theme="1"/>
        <rFont val="Calibri"/>
        <family val="2"/>
        <scheme val="minor"/>
      </rPr>
      <t xml:space="preserve"> modifications to undertake Distribution Impact Assessments.  Providing an updated statement of works process for impacts on connections on one network upon another.
</t>
    </r>
    <r>
      <rPr>
        <b/>
        <sz val="11"/>
        <color theme="1"/>
        <rFont val="Calibri"/>
        <family val="2"/>
        <scheme val="minor"/>
      </rPr>
      <t>Collaborating Licensees Reference: NGET/0001 &amp; SSEN/022</t>
    </r>
  </si>
  <si>
    <t xml:space="preserve">Group meetings are ongoing, Final report submitted pending decision </t>
  </si>
  <si>
    <t>Enabling better understanding of impacts across the whole system of connections</t>
  </si>
  <si>
    <t>https://www.nationalgrideso.com/industry-information/codes/connection-and-use-system-code-cusc-old/modifications/cmp298-updating</t>
  </si>
  <si>
    <t>Improved whole system impacts of connections</t>
  </si>
  <si>
    <t>Improved statement of works will support improved whole systems understanding.</t>
  </si>
  <si>
    <t>SPEN_029</t>
  </si>
  <si>
    <r>
      <rPr>
        <b/>
        <sz val="11"/>
        <color theme="1"/>
        <rFont val="Calibri"/>
        <family val="2"/>
        <scheme val="minor"/>
      </rPr>
      <t>CMP328 CUSC</t>
    </r>
    <r>
      <rPr>
        <sz val="11"/>
        <color theme="1"/>
        <rFont val="Calibri"/>
        <family val="2"/>
        <scheme val="minor"/>
      </rPr>
      <t xml:space="preserve"> modifications to undertake Distribution Impact Assessments and provisions of a third party works proposal to resolve issues.
</t>
    </r>
    <r>
      <rPr>
        <b/>
        <sz val="11"/>
        <color theme="1"/>
        <rFont val="Calibri"/>
        <family val="2"/>
        <scheme val="minor"/>
      </rPr>
      <t>Collaborating Licensees Reference: NGET/0002, SSEN/022</t>
    </r>
  </si>
  <si>
    <t>Group meetings are ongoing, OFGEM decision was published 14th Feb 2023</t>
  </si>
  <si>
    <t>Enabling processes to enable third party resolution of whole system issues between networks</t>
  </si>
  <si>
    <t>https://www.nationalgrideso.com/industry-information/codes/connection-and-use-system-code-cusc-old/modifications/cmp328-connections</t>
  </si>
  <si>
    <t>improved process for completing statement of works and third party works</t>
  </si>
  <si>
    <t>SPEN_030</t>
  </si>
  <si>
    <r>
      <rPr>
        <b/>
        <sz val="11"/>
        <color theme="1"/>
        <rFont val="Calibri"/>
        <family val="2"/>
        <scheme val="minor"/>
      </rPr>
      <t>Energy Networks Association (ENA) Open Networks workstreams</t>
    </r>
    <r>
      <rPr>
        <sz val="11"/>
        <color theme="1"/>
        <rFont val="Calibri"/>
        <family val="2"/>
        <scheme val="minor"/>
      </rPr>
      <t xml:space="preserve">
</t>
    </r>
    <r>
      <rPr>
        <b/>
        <sz val="11"/>
        <color theme="1"/>
        <rFont val="Calibri"/>
        <family val="2"/>
        <scheme val="minor"/>
      </rPr>
      <t>Collaborating Licensees Reference: NGET/003 &amp; SSEN/008</t>
    </r>
  </si>
  <si>
    <t>Group Meetings are Ongoing with an annual agenda established</t>
  </si>
  <si>
    <t xml:space="preserve">Enabling various initiatives  to be produced to facilitate Whole System activities </t>
  </si>
  <si>
    <t>https://www.energynetworks.org/creating-tomorrows-networks/open-networks/</t>
  </si>
  <si>
    <t>Working groups are looking at how data can be more readily shared between networks in formats that can be used by all.</t>
  </si>
  <si>
    <t>Improved co-ordination of data and activities across networks to better understand whole energy system options and alternatives</t>
  </si>
  <si>
    <t>Supporting development of products to improve coordination across networks</t>
  </si>
  <si>
    <t>Continue with the ENA process and adopt relevant products to improve Whole System co-ordination</t>
  </si>
  <si>
    <t>The ENA activities are a relevant coordination forum across all networks to improve whole system coordination.</t>
  </si>
  <si>
    <t>SPEN_031</t>
  </si>
  <si>
    <r>
      <rPr>
        <b/>
        <sz val="11"/>
        <color theme="1"/>
        <rFont val="Calibri"/>
        <family val="2"/>
        <scheme val="minor"/>
      </rPr>
      <t>Whole System Future Energy Scenarios (FES) Building Blocks</t>
    </r>
    <r>
      <rPr>
        <sz val="11"/>
        <color theme="1"/>
        <rFont val="Calibri"/>
        <family val="2"/>
        <scheme val="minor"/>
      </rPr>
      <t xml:space="preserve">
Process considers data exchange at Transmission-Distribution interfaces between DSO DFES-ESO FES for agreed forecasting components (e.g. EV, Heat-Pump volumes, electricity consumption, etc.).  This information is used for further alignment of FES-DFES to support Whole System electricity planning.</t>
    </r>
  </si>
  <si>
    <t>Established business as usual process resulting from Open Networks Workstream 1b Product 2.</t>
  </si>
  <si>
    <t>Process considers data exchange at Transmission-Distribution interfaces between DSO DFES-ESO FES for agreed forecasting components (e.g. EV, Heat-Pump volumes, electricity consumption, etc.).  This information is used for further alignment of FES-DFES to support Whole System electricity planning.</t>
  </si>
  <si>
    <t>https://www.energynetworks.org/work/open-networks/2017-2022/whole-electricity-system-planning</t>
  </si>
  <si>
    <t xml:space="preserve">Volumes of low carbon technologies including electric vehicles and heat pumps. Capacity of different types of distributed generation including wind farms, photovoltaics and gas fuelled flexible generators. Electricity consumption for domestic and non-domestic demand. All datasets per Grid Supply Point feeding area. </t>
  </si>
  <si>
    <r>
      <rPr>
        <sz val="11"/>
        <color rgb="FF000000"/>
        <rFont val="Calibri"/>
        <family val="2"/>
        <scheme val="minor"/>
      </rPr>
      <t xml:space="preserve">Links on FES and DFES can be found on ESO and DNO websites.
ENWL link:
</t>
    </r>
    <r>
      <rPr>
        <u/>
        <sz val="11"/>
        <color rgb="FF0070C0"/>
        <rFont val="Calibri"/>
        <family val="2"/>
        <scheme val="minor"/>
      </rPr>
      <t xml:space="preserve">https://www.enwl.co.uk/get-connected/network-information/dfes/
</t>
    </r>
  </si>
  <si>
    <t xml:space="preserve">Positive impact as this process allows the alignment of long-term forecasts for demand and generation used for distribution planning (DFES) and transmission planning &amp; national system operability (ESO FES). </t>
  </si>
  <si>
    <t>The recommended next stage is that the agreed building blocks are reviewed and updated by all DNOs and the ESO, on an annual basis.</t>
  </si>
  <si>
    <t xml:space="preserve">The annual review of building blocks allows DNOs and the ESO to tailor the data exchange to forecasting components that are relevant to both distribution network planning, transmission planning and national system operability. </t>
  </si>
  <si>
    <t>Related action</t>
  </si>
  <si>
    <t>This is an annual whole system planning process, that informs the recalibration of forecasting scenarios used by DNOs for distribution network planning (DFES) and by the ESO for transmission planning and national system operability (FES).</t>
  </si>
  <si>
    <t>This is an annual whole system planning process that was established in Open Networks WS1b P2.</t>
  </si>
  <si>
    <t>SPEN_032</t>
  </si>
  <si>
    <r>
      <rPr>
        <b/>
        <sz val="11"/>
        <color theme="1"/>
        <rFont val="Calibri"/>
        <family val="2"/>
        <scheme val="minor"/>
      </rPr>
      <t>Carrington GSP</t>
    </r>
    <r>
      <rPr>
        <sz val="11"/>
        <color theme="1"/>
        <rFont val="Calibri"/>
        <family val="2"/>
        <scheme val="minor"/>
      </rPr>
      <t xml:space="preserve">
Agreement to exchange data and discuss connections regarding the works at licensee boundary GSP points</t>
    </r>
  </si>
  <si>
    <t>Discussions ongoing
SPEN and ENWL shared data for establishing technical limits at Carrington GSP</t>
  </si>
  <si>
    <t>Exchange data and discuss connections related works on boundary GSP points.</t>
  </si>
  <si>
    <t>Connected and Contracted DER data exchanged between SPEN and ENWL</t>
  </si>
  <si>
    <t>Facilitates collaborative data exchange with a positive impact on the Whole System</t>
  </si>
  <si>
    <t>Enables more effective and efficient network planning capabilities and collaborative decisions to be taken that consider the Whole System</t>
  </si>
  <si>
    <t>SPEN_033</t>
  </si>
  <si>
    <t>SPD; SPM</t>
  </si>
  <si>
    <r>
      <rPr>
        <b/>
        <sz val="11"/>
        <color theme="1"/>
        <rFont val="Calibri"/>
        <family val="2"/>
        <scheme val="minor"/>
      </rPr>
      <t>P9 Quarterly Meeting</t>
    </r>
    <r>
      <rPr>
        <sz val="11"/>
        <color theme="1"/>
        <rFont val="Calibri"/>
        <family val="2"/>
        <scheme val="minor"/>
      </rPr>
      <t xml:space="preserve">
Quarterly meeting to discuss projects, processes and initiatives which work towards whole electrical system collaboration</t>
    </r>
  </si>
  <si>
    <t>To review quarterly in-line with next meeting, and the Register-Review schedule</t>
  </si>
  <si>
    <t>Quarterly meeting to discuss projects, processes and initiatives which work towards whole electrical system collaboration</t>
  </si>
  <si>
    <t>Positive impact as it provides a forum for whole electrical system discussions and collaborations.</t>
  </si>
  <si>
    <t>Helps to move the industry further towards whole system.</t>
  </si>
  <si>
    <t>SPEN_034</t>
  </si>
  <si>
    <r>
      <rPr>
        <b/>
        <sz val="11"/>
        <color theme="1"/>
        <rFont val="Calibri"/>
        <family val="2"/>
        <scheme val="minor"/>
      </rPr>
      <t>Coordinated Outage Planning at network boundaries</t>
    </r>
    <r>
      <rPr>
        <sz val="11"/>
        <color theme="1"/>
        <rFont val="Calibri"/>
        <family val="2"/>
        <scheme val="minor"/>
      </rPr>
      <t xml:space="preserve">
Coordinated planning for running and operating regimes under system abnormal conditions to maximise system security (e.g. running arrangements for a maintenance outage)</t>
    </r>
  </si>
  <si>
    <t>Continual relationship</t>
  </si>
  <si>
    <t>This is an opportunity to agree running and operating regimes under system abnormal conditions to maximise system security (e.g. running arrangements for a maintenance outage)</t>
  </si>
  <si>
    <t>Loading data is provided by each party alongside a selection of running arrangements that would restrict the other parties work scheme. This is restricted sharing between parties.</t>
  </si>
  <si>
    <t>Positive - this data sharing acts as a touch point to maximise system security and coordination under normal day-to-day operations (e.g. maintenance outages).</t>
  </si>
  <si>
    <t>License condition</t>
  </si>
  <si>
    <t>SPEN_035</t>
  </si>
  <si>
    <r>
      <rPr>
        <b/>
        <sz val="11"/>
        <color theme="1"/>
        <rFont val="Calibri"/>
        <family val="2"/>
        <scheme val="minor"/>
      </rPr>
      <t>Real-time operation and control of the network</t>
    </r>
    <r>
      <rPr>
        <sz val="11"/>
        <color theme="1"/>
        <rFont val="Calibri"/>
        <family val="2"/>
        <scheme val="minor"/>
      </rPr>
      <t xml:space="preserve">
Real time control and operation of the network to facilitate works on assets across boundaries.</t>
    </r>
  </si>
  <si>
    <t>Ongoing process</t>
  </si>
  <si>
    <t>Real time control and operation of the network to facilitate works on assets across boundaries.</t>
  </si>
  <si>
    <t>Positive interaction to maintain the security and stability of the network. This level of coordination and collaboration helps facilitate works undertaken on each network.</t>
  </si>
  <si>
    <t>Operational running requirements.</t>
  </si>
  <si>
    <t>SPEN_036</t>
  </si>
  <si>
    <t>Facilitate development of a hydrogen network to produce, store and distribute hydrogen, to decarbonise the North West of England &amp; North Wales.</t>
  </si>
  <si>
    <t>HyNet North West</t>
  </si>
  <si>
    <t xml:space="preserve">The project reaches across significant areas of the North West and North Wales, leading to larger demand and generation connections in this area.  </t>
  </si>
  <si>
    <t>Collaboratively supporting development of HyNet related Connections.</t>
  </si>
  <si>
    <t>SPEN_037</t>
  </si>
  <si>
    <r>
      <rPr>
        <b/>
        <sz val="11"/>
        <color theme="1"/>
        <rFont val="Calibri"/>
        <family val="2"/>
        <scheme val="minor"/>
      </rPr>
      <t>Accelerating Strategic Transmission Investment (ASTI)</t>
    </r>
    <r>
      <rPr>
        <sz val="11"/>
        <color theme="1"/>
        <rFont val="Calibri"/>
        <family val="2"/>
        <scheme val="minor"/>
      </rPr>
      <t xml:space="preserve">
The ASTI framework will allow TOs to accelerate major projects on there transmission networks to accommodate connecting 50GW of offshore generation by 2030.</t>
    </r>
  </si>
  <si>
    <t xml:space="preserve">ASTI licence conditions came into effect in October 2023, following extensive collaboration between Ofgem and TOs. The ASTI framework streamlines regulatory process for large, strategic transmission works, supporting their delivery in timely and coordinated way. </t>
  </si>
  <si>
    <t>Supporting coordinated and streamlined delivery of major transmission works, critical to achieving Net Zero.</t>
  </si>
  <si>
    <t>https://www.ofgem.gov.uk/decision/decision-accelerating-onshore-electricity-transmission-investment</t>
  </si>
  <si>
    <t>Supporting the delivery of works critical to enabling Net Zero.</t>
  </si>
  <si>
    <t>ASTI will enable earlier access to funding to develop projects more quickly, as well as updating the regulatory process to ensure projects can progress at pace, whilst still being subject to proportionate regulatory scrutiny.</t>
  </si>
  <si>
    <t>Proceed with required final licence modifications and updates to the ASTI guidance document</t>
  </si>
  <si>
    <t>Work aims to support delivery of critical infrastructure required to meet Government targets.</t>
  </si>
  <si>
    <t>SPEN_044</t>
  </si>
  <si>
    <t>SPEN has been actively involved in the NESO's Connection Reform process, supporting the design of the reforms at both the working level and through the Connections Delivery Board and Connections Process Advisory Group. The Connections Reform process beings together stakeholders from across the electricity industry to provide feedback on proposed changes to the connections process.</t>
  </si>
  <si>
    <t>Ensuring the connections process delivers the right outcomes for consumers, customers TOs and the wider electricity system.</t>
  </si>
  <si>
    <t>https://www.nationalgrideso.com/industry-information/connections/connections-reform
https://www.ofgem.gov.uk/consultation/consultation-connection-reform-tm04-enablers-including-statutory-consultation-modifications-licence-conditions</t>
  </si>
  <si>
    <t>Co-ordinated approaches to connection reform.</t>
  </si>
  <si>
    <t>Connections Reform seeks to manage the increasing volume of connections, ensuring that the process is fair, manageable, and supports the delivery of Net Zero as efficiently as possible.</t>
  </si>
  <si>
    <t>Connections Reform Implementation</t>
  </si>
  <si>
    <t>Connections volumes are unprecedented, with capacity not necessarily allocated in the most efficient way.  There is a need for greater coordination and to future proof the connections process.</t>
  </si>
  <si>
    <t>SPEN_046</t>
  </si>
  <si>
    <t xml:space="preserve">Local Government - Meeting with Local Authorities carried out along with development of a tool to support local planning. Development of data sharing via Open Data </t>
  </si>
  <si>
    <t>Capacity/ Substation availability / where reinforcement is required</t>
  </si>
  <si>
    <t>https://spenergynetworks.opendatasoft.com/pages/home/</t>
  </si>
  <si>
    <t>Key support with Local Government, Local Authorities and other DNO</t>
  </si>
  <si>
    <t>Inform our Distribution Future Energy Scenarios and Network Development Plans and build positive relationships with Local Government and Local Authorities</t>
  </si>
  <si>
    <t>Improved DFES and NDPs and stakeholder relationships</t>
  </si>
  <si>
    <t>SPEN_047</t>
  </si>
  <si>
    <r>
      <rPr>
        <b/>
        <sz val="11"/>
        <color theme="1"/>
        <rFont val="Calibri"/>
        <family val="2"/>
        <scheme val="minor"/>
      </rPr>
      <t>Digitalisation Strategy and Action Plan (DSAP)</t>
    </r>
    <r>
      <rPr>
        <sz val="11"/>
        <color theme="1"/>
        <rFont val="Calibri"/>
        <family val="2"/>
        <scheme val="minor"/>
      </rPr>
      <t xml:space="preserve">
Digitalisation Strategy and Action Plan (DSAP) development of strategy to achieve digitisation across energy networks which allow better data
access.
</t>
    </r>
    <r>
      <rPr>
        <b/>
        <sz val="11"/>
        <color theme="1"/>
        <rFont val="Calibri"/>
        <family val="2"/>
        <scheme val="minor"/>
      </rPr>
      <t>Collaborating Licensees Reference: NGET/0020</t>
    </r>
  </si>
  <si>
    <t>Development of NGET strategy for published in December
2022. The strategy and action plan will be updated in 2023</t>
  </si>
  <si>
    <t>This project will develop strategies across the whole electricity system for data and digital access between networks and stakeholders</t>
  </si>
  <si>
    <t>https://www.nationalgrid.com/electricity-transmission/about-us/digitalisation-strategy-and-action-plan</t>
  </si>
  <si>
    <t>Over time, this should make data access to evaluate whole system issues across networks much more effective.</t>
  </si>
  <si>
    <t>Data and digitalisation are key enablers for unlocking the benefits of the energy transition</t>
  </si>
  <si>
    <t>Implement strategy following publication in 2022</t>
  </si>
  <si>
    <t>Opportunity to receive stakeholder feedback on strategy and refining implementation.</t>
  </si>
  <si>
    <t>SPEN_048</t>
  </si>
  <si>
    <r>
      <rPr>
        <b/>
        <sz val="11"/>
        <color theme="1"/>
        <rFont val="Calibri"/>
        <family val="2"/>
        <scheme val="minor"/>
      </rPr>
      <t>Co-Simulation (RMS and EMT types)</t>
    </r>
    <r>
      <rPr>
        <sz val="11"/>
        <color theme="1"/>
        <rFont val="Calibri"/>
        <family val="2"/>
        <scheme val="minor"/>
      </rPr>
      <t xml:space="preserve">
The project is to develop a co-simulation approach which will reduce the modelling efforts and improve the efficiency of the simulation on system dynamic analysis for large networks. It will also improve the accuracy of the modelling and reduce the risk in planning and design.
</t>
    </r>
    <r>
      <rPr>
        <b/>
        <sz val="11"/>
        <color theme="1"/>
        <rFont val="Calibri"/>
        <family val="2"/>
        <scheme val="minor"/>
      </rPr>
      <t>Collaborating Licensees Reference: NGET/0021</t>
    </r>
    <r>
      <rPr>
        <sz val="11"/>
        <color theme="1"/>
        <rFont val="Calibri"/>
        <family val="2"/>
        <scheme val="minor"/>
      </rPr>
      <t xml:space="preserve">
</t>
    </r>
  </si>
  <si>
    <t>The dynamics of the network develops are changing with high penetration of power electronic interfaced devices. Efficient modelling approach is required for all
transmission network operators and owners to efficiently capture the characteristics of the dynamics of the network for planning and operation to ensure the security of the Whole Electricity system in the transition to net zero.</t>
  </si>
  <si>
    <t>https://smarter.energynetworks.org/projects/nia2_nget0020/</t>
  </si>
  <si>
    <t>A new simulation approach will allow all transmission owners and operator for a more efficiency and accurate modelling approach which will help to reduce risk in planning and operation.</t>
  </si>
  <si>
    <t>If this innovative modelling approach is successful, it will bring benefits to system planning, customer connections and network operation during the transition to NetZero.</t>
  </si>
  <si>
    <t>Continue working on the project</t>
  </si>
  <si>
    <t>SPEN_049</t>
  </si>
  <si>
    <r>
      <rPr>
        <b/>
        <sz val="11"/>
        <color rgb="FF000000"/>
        <rFont val="Calibri"/>
        <family val="2"/>
        <scheme val="minor"/>
      </rPr>
      <t xml:space="preserve">Reducing Harmonic Distortion 
</t>
    </r>
    <r>
      <rPr>
        <sz val="11"/>
        <color rgb="FF000000"/>
        <rFont val="Calibri"/>
        <family val="2"/>
        <scheme val="minor"/>
      </rPr>
      <t xml:space="preserve">Coordination activities with NGESO and SSEN on system power quality issues following unusually high levels of harmonic distortion observed in the South West region. In particular, understanding the causes of the harmonic distortion and how to reduce them. 
</t>
    </r>
    <r>
      <rPr>
        <b/>
        <sz val="11"/>
        <color rgb="FF000000"/>
        <rFont val="Calibri"/>
        <family val="2"/>
        <scheme val="minor"/>
      </rPr>
      <t>Collaborating Licensees Reference: SSEN/016</t>
    </r>
  </si>
  <si>
    <t xml:space="preserve">Through the coordination activities with other network licensees as well as the system operator, a holistic approach is being taken to resolve these power quality issues which will benefit the operability of the total electricity system </t>
  </si>
  <si>
    <t>Received harmonic data from SPEN [restricted sharing]</t>
  </si>
  <si>
    <t>This has positive impact as the solutions to these power quality issues will ensure the operability of the total electricity system</t>
  </si>
  <si>
    <t>The knowledge sharing from these coordination activities has helped us to come up with the  most efficient and economic solutions to resolve theses emerging system power quality issues.</t>
  </si>
  <si>
    <t>SSEN Transmission has submitted a project to Ofgem which will mitigate the impact of these system power quality issues.</t>
  </si>
  <si>
    <t>To maintain the operability of the electricity system</t>
  </si>
  <si>
    <t>SPEN_050</t>
  </si>
  <si>
    <r>
      <rPr>
        <b/>
        <sz val="11"/>
        <color theme="1"/>
        <rFont val="Calibri"/>
        <family val="2"/>
        <scheme val="minor"/>
      </rPr>
      <t>Develop Carbon Asset Database (CAT)</t>
    </r>
    <r>
      <rPr>
        <sz val="11"/>
        <color theme="1"/>
        <rFont val="Calibri"/>
        <family val="2"/>
        <scheme val="minor"/>
      </rPr>
      <t xml:space="preserve">
A working group has been set up between the three GB TOs to develop a master Carbon Asset (CAT) Database which contains greenhouse gas intensity factors for specific assets to allow for more accurate reporting on embodied carbon emissions.
</t>
    </r>
    <r>
      <rPr>
        <b/>
        <sz val="11"/>
        <color theme="1"/>
        <rFont val="Calibri"/>
        <family val="2"/>
        <scheme val="minor"/>
      </rPr>
      <t>Collaborating Licensees Reference: SSEN/019</t>
    </r>
  </si>
  <si>
    <t>As a result of this work the three transmission network licensees will have a consistent methodology for calculating embodied carbon emissions in transmission projects. The CAT database will be regularly updated with any new emission factors received by the supply chain and these updates will be shared between all TOs.</t>
  </si>
  <si>
    <t>Shared database between the three TOs</t>
  </si>
  <si>
    <t xml:space="preserve">This ensures a consistent methodology is applied across all TOs and the regular updates will allow opportunities to share learnings. This group helps improve carbon reporting across the transmission system. It also provides a consistent database for the supply chain to use when providing transmission related embodied carbon data. </t>
  </si>
  <si>
    <t>The key next step is to merge the current master CAT database spreadsheet with add-ins provided by each of the TOs and circulate for final validation. This live version will then be uploaded to the Supply Chain Sustainability School site which all TOs can access.</t>
  </si>
  <si>
    <t>These activities are necessary to allow a co-ordinated approach to embodied carbon emissions reporting.</t>
  </si>
  <si>
    <t>SPEN_051</t>
  </si>
  <si>
    <r>
      <rPr>
        <b/>
        <sz val="11"/>
        <color theme="1"/>
        <rFont val="Calibri"/>
        <family val="2"/>
        <scheme val="minor"/>
      </rPr>
      <t>Substation Energy Consumption</t>
    </r>
    <r>
      <rPr>
        <sz val="11"/>
        <color theme="1"/>
        <rFont val="Calibri"/>
        <family val="2"/>
        <scheme val="minor"/>
      </rPr>
      <t xml:space="preserve">
A working group has been set up between the three GB TOs to collaborate and share knowledge on substation energy consumption. The aim of the group is to improve the accuracy of substation energy consumption data which is required to calculate part of our operational emissions. 
</t>
    </r>
    <r>
      <rPr>
        <b/>
        <sz val="11"/>
        <color theme="1"/>
        <rFont val="Calibri"/>
        <family val="2"/>
        <scheme val="minor"/>
      </rPr>
      <t>Collaborating Licensees Reference: SSEN/020</t>
    </r>
  </si>
  <si>
    <t xml:space="preserve">Through this working group, the GB TOs are applying a joint approach to methodology development by sharing knowledge on existing methods as well as discussing potential new methods which could be explored further. </t>
  </si>
  <si>
    <t>Knowledge sharing has occurred over MS Teams meetings, no data has been shared yet.</t>
  </si>
  <si>
    <t>This will allow for more accurate reporting on operational emissions across the transmission system and will ensure a co-ordinated approach is applied amongst the three TNOs.</t>
  </si>
  <si>
    <t xml:space="preserve">Knowledge sharing from the working groups has given us a sense of the accuracy of our current methodology and has provided us with potential alternative methods which can be further explored. </t>
  </si>
  <si>
    <t>The next step is for SPEN to provide us with a detailed description of the new methodology they are currently exploring in the format of a presentation.</t>
  </si>
  <si>
    <t>These activities are necessary to allow a co-ordinated approach to substation energy consumption emissions reporting.</t>
  </si>
  <si>
    <t>SPEN_052</t>
  </si>
  <si>
    <r>
      <rPr>
        <b/>
        <sz val="11"/>
        <color theme="1"/>
        <rFont val="Calibri"/>
        <family val="2"/>
        <scheme val="minor"/>
      </rPr>
      <t>Waste Reporting</t>
    </r>
    <r>
      <rPr>
        <sz val="11"/>
        <color theme="1"/>
        <rFont val="Calibri"/>
        <family val="2"/>
        <scheme val="minor"/>
      </rPr>
      <t xml:space="preserve">
A working group has been set up between the three GB TOs to collaborate and standardise project waste reporting (where possible). The aim of the group is to promote data collection consistency and to reduce administrative efforts for our supply chain partners.
</t>
    </r>
    <r>
      <rPr>
        <b/>
        <sz val="11"/>
        <color theme="1"/>
        <rFont val="Calibri"/>
        <family val="2"/>
        <scheme val="minor"/>
      </rPr>
      <t>Collaborating Licensees Reference: SSEN/021</t>
    </r>
  </si>
  <si>
    <t xml:space="preserve">Through this working group, the GB TOs are sharing knowledge on existing reporting requirements as well as discussing potential new requirements which could be explored further. </t>
  </si>
  <si>
    <t>Knowledge sharing has occurred over MS Teams meetings. Waste reporting templates for each TO have also been shared under restrictive access.</t>
  </si>
  <si>
    <t>This will ensure a co-ordinated approach is applied amongst the three TOs.</t>
  </si>
  <si>
    <t>Positive impact - improved coordination and standardisation.</t>
  </si>
  <si>
    <t>These activities are necessary to allow a co-ordinated approach to waste reporting.</t>
  </si>
  <si>
    <t>SPEN_053</t>
  </si>
  <si>
    <r>
      <rPr>
        <b/>
        <sz val="11"/>
        <color theme="1"/>
        <rFont val="Calibri"/>
        <family val="2"/>
        <scheme val="minor"/>
      </rPr>
      <t>Electricity System Restoration Standard</t>
    </r>
    <r>
      <rPr>
        <sz val="11"/>
        <color theme="1"/>
        <rFont val="Calibri"/>
        <family val="2"/>
        <scheme val="minor"/>
      </rPr>
      <t xml:space="preserve">
Developing the markets and fundings arrangements for the Electricity Restoration Standard directed by BEIS in 2021. Representing SPT on industry wide work group forums and code modifications to introduce the new standard effectively.
</t>
    </r>
    <r>
      <rPr>
        <b/>
        <sz val="11"/>
        <color theme="1"/>
        <rFont val="Calibri"/>
        <family val="2"/>
        <scheme val="minor"/>
      </rPr>
      <t>Collaborating Licensees Reference: SSEN/025</t>
    </r>
  </si>
  <si>
    <t>As part of the new standard it is identifying new innovative ways to restoration, this includes utilising distributed restart and DG for restoration services. It is important that this is coordinated across the whole system to ensure effective data sharing and operational practices in place and the market and funding mechanisms for such services to avoid any unintended consequences</t>
  </si>
  <si>
    <t>Electricity System Restoration Standard | National Grid ESO</t>
  </si>
  <si>
    <t>Mainly collaboration through work groups and delivery groups. The ESO shared their views  and industry including SSEN Transmission provided input</t>
  </si>
  <si>
    <t xml:space="preserve">Will allow more efficient, coordinated restoration of the system. Introducing new requirements that GB should be restored to 100% within 5 days and 60% within 24 hours </t>
  </si>
  <si>
    <t>Positive impact as ensures the safety, reliability and economic operation of the transmission network is at the forefront of this work.</t>
  </si>
  <si>
    <t>Work moved into Grid code modifications, continuing to monitor its progress. SMEs also providing input and support where appropriate</t>
  </si>
  <si>
    <t>Important to monitor and feed into any changes that may affect the safe, reliable and economic operation of the transmission network.</t>
  </si>
  <si>
    <t>SPEN_054</t>
  </si>
  <si>
    <r>
      <rPr>
        <b/>
        <sz val="11"/>
        <color theme="1"/>
        <rFont val="Calibri"/>
        <family val="2"/>
        <scheme val="minor"/>
      </rPr>
      <t>New Battery Connections Burghmuir</t>
    </r>
    <r>
      <rPr>
        <sz val="11"/>
        <color theme="1"/>
        <rFont val="Calibri"/>
        <family val="2"/>
        <scheme val="minor"/>
      </rPr>
      <t xml:space="preserve">
Under the Regional Development Programme approach, completed a coordinated review of proposed transmission investment works to accommodate new battery customer connections at Abernethy and Burghmuir. This required a risk based/probabilistic approach to better understand the risk of constraints recognising the unique operating philosophy of battery system storage technology.
</t>
    </r>
    <r>
      <rPr>
        <b/>
        <sz val="11"/>
        <color theme="1"/>
        <rFont val="Calibri"/>
        <family val="2"/>
        <scheme val="minor"/>
      </rPr>
      <t>Collaborating Licensees Reference: SSEN/003</t>
    </r>
  </si>
  <si>
    <t xml:space="preserve">Review of  options across transmission and distribution networks to resolve potential transmission constraints.  </t>
  </si>
  <si>
    <t xml:space="preserve">Power system analysis results for 132kV transmission OHL loading (SSEN Transmission) [restricted sharing) 
Future Generation and Demand scenarios for relevant GSPs (SHEPD) [ restricted sharing] 
 </t>
  </si>
  <si>
    <t xml:space="preserve">Positive - broad assessment of all Transmission and Distribution related options, resulting in the most cost effective outcome. </t>
  </si>
  <si>
    <t xml:space="preserve">Positive as it supports timely investment decision making and customer connected in line with contracted dates. </t>
  </si>
  <si>
    <t xml:space="preserve">Develop Regional Development Plan (RDP) to accommodate local growth and coordinate with asset replacement plans. </t>
  </si>
  <si>
    <t xml:space="preserve">It is expected that a pro-active approach through the RDP will  identify efficient solutions for customer connections in the region ahead of transmission infrastructure  investment. </t>
  </si>
  <si>
    <t>SPEN_055</t>
  </si>
  <si>
    <r>
      <rPr>
        <b/>
        <sz val="11"/>
        <color theme="1"/>
        <rFont val="Calibri"/>
        <family val="2"/>
        <scheme val="minor"/>
      </rPr>
      <t>Reform TNUOS charges</t>
    </r>
    <r>
      <rPr>
        <sz val="11"/>
        <color theme="1"/>
        <rFont val="Calibri"/>
        <family val="2"/>
        <scheme val="minor"/>
      </rPr>
      <t xml:space="preserve">
Advocating for reform to Transmission Network Use of System (TNUoS) charges to remove barriers to renewable generation development in the north of Scotland whilst ensuring charges do not hinder the progression of our business objectives and the transition to net zero.
</t>
    </r>
    <r>
      <rPr>
        <b/>
        <sz val="11"/>
        <color theme="1"/>
        <rFont val="Calibri"/>
        <family val="2"/>
        <scheme val="minor"/>
      </rPr>
      <t>Collaborating Licensees Reference: SSEN/005</t>
    </r>
  </si>
  <si>
    <t xml:space="preserve"> Our evidence based work on this area, monitors and tracks the effect that TNUoS has on users and how TNUoS impacts system investment and operation at both distribution and transmission. This includes advocating for reform not only for transmission connected generation but also at distribution (Ofgem's Access SCR minded to position). A key part of this work is also considering the impact on consumers and ensure society reaches net zero efficiently at least cost.</t>
  </si>
  <si>
    <t>https://www.ssen-transmission.co.uk/information-centre/tnuos/</t>
  </si>
  <si>
    <t>Shared data analysis (developers and SHEPD) [widely shared]. Collaboration with industry bodies and wider stakeholders.</t>
  </si>
  <si>
    <t xml:space="preserve">Positive impact on SSEN Transmission in particular around enhancing our stakeholder engagement and our corporate image. Working to stabilise the cost of using the network will also provide further investment certainty for both developers and the required network construction. </t>
  </si>
  <si>
    <t>SPEN_056</t>
  </si>
  <si>
    <r>
      <rPr>
        <b/>
        <sz val="11"/>
        <color theme="1"/>
        <rFont val="Calibri"/>
        <family val="2"/>
        <scheme val="minor"/>
      </rPr>
      <t xml:space="preserve">Consolidation of Technical Codes </t>
    </r>
    <r>
      <rPr>
        <sz val="11"/>
        <color theme="1"/>
        <rFont val="Calibri"/>
        <family val="2"/>
        <scheme val="minor"/>
      </rPr>
      <t xml:space="preserve">
NGESO's consultation on simplification, digitalisation and consolidation of technical codes (Grid Code and Distribution code)
</t>
    </r>
    <r>
      <rPr>
        <b/>
        <sz val="11"/>
        <color theme="1"/>
        <rFont val="Calibri"/>
        <family val="2"/>
        <scheme val="minor"/>
      </rPr>
      <t>Collaborating Licensees Reference: SSEN/006</t>
    </r>
  </si>
  <si>
    <t xml:space="preserve">This project is important as it supports the Energy Code Review and addresses some of the challenges of the existing codes to enable whole system thinking. </t>
  </si>
  <si>
    <t>Responded to the questionnaire on a number of issues and things that should be done to enable the simplification and consolidation of technical codes to benefit the total system. (NGESO) [restricted sharing]</t>
  </si>
  <si>
    <t>Positive impact on SSEN Transmission particularly around enhancing stakeholder engagement on issues that impact us and our stakeholders</t>
  </si>
  <si>
    <t>SPEN_057</t>
  </si>
  <si>
    <r>
      <rPr>
        <b/>
        <sz val="11"/>
        <color theme="1"/>
        <rFont val="Calibri"/>
        <family val="2"/>
        <scheme val="minor"/>
      </rPr>
      <t>Resolving System Operability Issues</t>
    </r>
    <r>
      <rPr>
        <sz val="11"/>
        <color theme="1"/>
        <rFont val="Calibri"/>
        <family val="2"/>
        <scheme val="minor"/>
      </rPr>
      <t xml:space="preserve">
Coordination activities with NGESO and SSEN on system operability issues following a number of system disturbances in Scotland. In particular, understanding the causes of sub synchronous oscillations and how to resolve them
</t>
    </r>
    <r>
      <rPr>
        <b/>
        <sz val="11"/>
        <color theme="1"/>
        <rFont val="Calibri"/>
        <family val="2"/>
        <scheme val="minor"/>
      </rPr>
      <t>Collaborating Licensees Reference: SSEN/014</t>
    </r>
  </si>
  <si>
    <t xml:space="preserve">Through the coordination activities with other network licensees as well as the system operator, a holistic approach is being taken to resolve these operability issues which will benefit the security of the total electricity system </t>
  </si>
  <si>
    <t>Shared models and technical reports with ESO [restricted sharing]</t>
  </si>
  <si>
    <t>This has positive impact as the solutions to these operability issues will ensure the security of the total electricity system</t>
  </si>
  <si>
    <t>The knowledge sharing from these coordination activities has helped us to come up with the  most efficient and economic solutions to resolve theses emerging system operability issues.</t>
  </si>
  <si>
    <t>SSEN Transmission has submitted a number of projects to Ofgem which will mitigate the impact of these system operability issues.</t>
  </si>
  <si>
    <t>To maintain the security of the electricity system</t>
  </si>
  <si>
    <t>SPEN_058</t>
  </si>
  <si>
    <r>
      <rPr>
        <b/>
        <sz val="11"/>
        <color theme="1"/>
        <rFont val="Calibri"/>
        <family val="2"/>
        <scheme val="minor"/>
      </rPr>
      <t xml:space="preserve">SO:TO Optimisation Incentive
</t>
    </r>
    <r>
      <rPr>
        <sz val="11"/>
        <color theme="1"/>
        <rFont val="Calibri"/>
        <family val="2"/>
        <scheme val="minor"/>
      </rPr>
      <t>Cross TO Co-ordination
Delivering STCP 11-4 solutions cross border to provide benefit during 2024/2025 outage sequences</t>
    </r>
  </si>
  <si>
    <t>SPT &amp; NGETO - Joint submission for the use of MORE on ZV Route
SPT &amp; SHE-T - Reconductoring and additional scope for ECU-P Scheme to provide incremental reinforcement</t>
  </si>
  <si>
    <t>Establishing cross TO submissions under SpC 4.7 to reduce constraint costs during outage conditions</t>
  </si>
  <si>
    <t>Data sharing on operational asset capability and construction programmes between SPT &amp; SHE-T. Data sharing on asset capability between SPT &amp; NGETO</t>
  </si>
  <si>
    <t>Incremental reinforcement reduces constraint costs under project outages, alleviating the effect of the ECU-P programme on the B4 boundary</t>
  </si>
  <si>
    <t>Positive interaction, collaborating on construction activities and whole system benefit</t>
  </si>
  <si>
    <t>Identify further opportunities for collaboration under SpC 4.7</t>
  </si>
  <si>
    <t>Incentive already captured under SpC4.7, additional benefit and greater reach of solutions</t>
  </si>
  <si>
    <t>SPEN_059</t>
  </si>
  <si>
    <r>
      <rPr>
        <b/>
        <sz val="11"/>
        <color theme="1"/>
        <rFont val="Calibri"/>
        <family val="2"/>
        <scheme val="minor"/>
      </rPr>
      <t>D-Suite</t>
    </r>
    <r>
      <rPr>
        <sz val="11"/>
        <color theme="1"/>
        <rFont val="Calibri"/>
        <family val="2"/>
        <scheme val="minor"/>
      </rPr>
      <t xml:space="preserve">
•	Optimised design of several D-Suite power electronic devices suitable for LV deployment that are capable of operating in a coordinated control regime or a stand-alone control solution;
•	Detailed operational and public safety requirements, protection considerations and overall network interface requirement in the hardware design;
•	Coordinated control algorithm to maximise the existing network utilisation; Holistic and systematic approach to identify the niche scenarios for a practical guidance for the future network planning and investment; and
•	First GB demonstration of a resilient D-Suite enabled LV network (SIF-Beta).</t>
    </r>
  </si>
  <si>
    <t xml:space="preserve">Project was awarded Beta stage funding and began in November 2024. </t>
  </si>
  <si>
    <t xml:space="preserve">Cross-sector sector and collaboration to increase understanding of the requirements and market readiness of LV-Power electronics. </t>
  </si>
  <si>
    <t>Smarter Networks Portal Alpha Project  Page</t>
  </si>
  <si>
    <t xml:space="preserve">Positive estimated impact. The actual impact will be calculated through post project benefits tracking post 2029. </t>
  </si>
  <si>
    <t>Commercialisation and Rollout post 2029.</t>
  </si>
  <si>
    <t>Justification will be based on successful completion of all project milestones and positive net technical benefits for each device.</t>
  </si>
  <si>
    <t>SPEN_060</t>
  </si>
  <si>
    <r>
      <rPr>
        <b/>
        <sz val="11"/>
        <color theme="1"/>
        <rFont val="Calibri"/>
        <family val="2"/>
        <scheme val="minor"/>
      </rPr>
      <t>Blade</t>
    </r>
    <r>
      <rPr>
        <sz val="11"/>
        <color theme="1"/>
        <rFont val="Calibri"/>
        <family val="2"/>
        <scheme val="minor"/>
      </rPr>
      <t xml:space="preserve">
•	Black start from Offshore wind. Demonstration of both the technology and the associated commercial model.
•	Enhance resilience of GB network in a net-zero compliant method, as it will prevent the need to purchase additional power generation purely for network restoration
•	Establishing business case / benefits for OSW black start (CBA &amp; Conceptual technical spec’ for OSW with restart capacity).</t>
    </r>
  </si>
  <si>
    <t xml:space="preserve">Project was awarded Beta stage funding and began in September 2024. </t>
  </si>
  <si>
    <t xml:space="preserve">Cross-sector cooperation and collaboration investigating and demonstrating how novel low-cost, low-cardon technologies can allow offshore wind farms to restore the onshore grid following a blackout. </t>
  </si>
  <si>
    <t>https://smarter.energynetworks.org/projects/sif_blade_beta/</t>
  </si>
  <si>
    <t>SIF_BLADE_Show&amp;Tell_v1 - PDF Presentation</t>
  </si>
  <si>
    <t>To be confirmed from project outputs in 2027.</t>
  </si>
  <si>
    <t>Commercialisation and Rollout post 2027.</t>
  </si>
  <si>
    <t>SPEN_061</t>
  </si>
  <si>
    <t>Fortnightly meetings with SPEN/NESO/NGET and ad hoc meetings SPD/SPT/NESO.
Joint meetings with customers as required.</t>
  </si>
  <si>
    <t xml:space="preserve">Scheme specific engagements with all relevant Transmission / Distribution parties to identify coordinated solutions for large connections.
E.g. Rainhill BESS connection into SGT tails; 
Capenhurst distribution voltage assessments on &gt; 1GW queue of T/D BESS; 
Coordinated solutions for fault level mitigation at multiple SPT GSPs etc. </t>
  </si>
  <si>
    <t>SPEN_062</t>
  </si>
  <si>
    <t>Model exchange between SPM and NGED
Engagements between SPM, NGED, NGET and NESO to develop a long term holistic solution for Cellarhead GSP
Engagements between SPEN and NGED on impact assessment due to interventions on respective network under RIIO-ED2</t>
  </si>
  <si>
    <t>Sharing of information and data between licensee boundary areas, on the subject of large connection requests/applications, model data.</t>
  </si>
  <si>
    <t>SPEN_063</t>
  </si>
  <si>
    <t>Ensuring the connections process delivers the right outcomes for consumers, customers, and the wider electricity system.</t>
  </si>
  <si>
    <t>SPEN_064</t>
  </si>
  <si>
    <r>
      <rPr>
        <b/>
        <sz val="11"/>
        <rFont val="Calibri"/>
        <family val="2"/>
        <scheme val="minor"/>
      </rPr>
      <t>Eastern Link HVDC - Eastern Green Link 4</t>
    </r>
    <r>
      <rPr>
        <sz val="11"/>
        <rFont val="Calibri"/>
        <family val="2"/>
        <scheme val="minor"/>
      </rPr>
      <t xml:space="preserve">
The Eastern Green Link 4 is being jointly managed by SP Transmission plc (SPT) and National Grid Electricity Transmission (NGET). The project will unlock the rich renewable energy capacity of Scotland and support our drive toward our Net Zero targets in Scotland and across the rest of the UK. 
</t>
    </r>
    <r>
      <rPr>
        <b/>
        <sz val="11"/>
        <rFont val="Calibri"/>
        <family val="2"/>
        <scheme val="minor"/>
      </rPr>
      <t>Collaborating Licensees Reference: NGET/0011</t>
    </r>
  </si>
  <si>
    <t>SPEN_065</t>
  </si>
  <si>
    <t>Ensuring SPT's RIIO-T3 Business Plan reflects the needs of our communities and stakeholders, and is aligned with broader plans around the whole electricity system and wider sectors and organisations.</t>
  </si>
  <si>
    <t>https://www.spenergynetworks.co.uk/pages/riio_t3_business_plan.aspx</t>
  </si>
  <si>
    <t>Coordination to support alignment and meet stakeholder needs during the RIIO-T3 Price Control</t>
  </si>
  <si>
    <t>Required to develop a high-quality Business Plan for RIIO-T3.</t>
  </si>
  <si>
    <t>SPEN_066</t>
  </si>
  <si>
    <r>
      <rPr>
        <b/>
        <sz val="11"/>
        <rFont val="Calibri"/>
        <family val="2"/>
        <scheme val="minor"/>
      </rPr>
      <t>Energy Code Reform (ECR) - Ofgem</t>
    </r>
    <r>
      <rPr>
        <sz val="11"/>
        <rFont val="Calibri"/>
        <family val="2"/>
        <scheme val="minor"/>
      </rPr>
      <t xml:space="preserve">
Ensure that ECR delivers the outcomes as defined in the Energy Act 2023. Implementation and development of Strategic Direction, Code Manager appointment, Code consolidation and maintenance deliver the cost savings identified to benefit consumers. </t>
    </r>
  </si>
  <si>
    <t xml:space="preserve">SPT has been actively collaborating with other TOs and Ofgem to ensure that the ECR is implemented in the best way possible to maintain licence obligations and realise the savings associated with reform. SPT has also engaged with DNOs and incumbent code administrators to consider the impacts of code reform. </t>
  </si>
  <si>
    <t>Energy Codes form the basis of the technical and commercial operation of the electricity energy system.</t>
  </si>
  <si>
    <t>https://www.ofgem.gov.uk/sites/default/files/2024-01/Consultation%20on%20the%20implementation%20of%20Energy%20Code%20Reform.pdf</t>
  </si>
  <si>
    <t xml:space="preserve">Consolidated codes to allow easier access to new market entrants and easier interpretation for existing users.  </t>
  </si>
  <si>
    <t xml:space="preserve">Code Reform seeks to improve code accessibility, which are currently technical and complicated.  </t>
  </si>
  <si>
    <t xml:space="preserve">Codes can be difficult to access, with maintenance and administration cumbersome. The ECR looks to simplify and reduce costs. </t>
  </si>
  <si>
    <t>SPEN_067</t>
  </si>
  <si>
    <t>Wider industry and academic representatives</t>
  </si>
  <si>
    <r>
      <rPr>
        <b/>
        <sz val="11"/>
        <color theme="1"/>
        <rFont val="Calibri"/>
        <family val="2"/>
        <scheme val="minor"/>
      </rPr>
      <t>ENSIGN</t>
    </r>
    <r>
      <rPr>
        <sz val="11"/>
        <color theme="1"/>
        <rFont val="Calibri"/>
        <family val="2"/>
        <scheme val="minor"/>
      </rPr>
      <t xml:space="preserve">
ENSIGN is a complex project that aims to create a detailed digital representation of the network, including its physical infrastructure, asset data and real time data streams. It will be used to:
- Predict and Prevent Outages
- Optimise Asset Management
- Optimise Network Operations
- Develop Smart Grid Solutions</t>
    </r>
  </si>
  <si>
    <t>On going engagement with academic partners</t>
  </si>
  <si>
    <t xml:space="preserve">Close engagement for use case identification and whole system modelling </t>
  </si>
  <si>
    <t>https://www.spenergynetworks.co.uk/pages/ensign.aspx</t>
  </si>
  <si>
    <t>Ongoing conversation to define use cases</t>
  </si>
  <si>
    <t>Modelling engagement</t>
  </si>
  <si>
    <t>Research ongoing reportage to EPSRC, collaboration with academic institutes</t>
  </si>
  <si>
    <t>Innovation will work close with all relevant departments at SPEN and academic partners</t>
  </si>
  <si>
    <t>SPEN_068</t>
  </si>
  <si>
    <r>
      <rPr>
        <b/>
        <sz val="11"/>
        <color theme="1"/>
        <rFont val="Calibri"/>
        <family val="2"/>
        <scheme val="minor"/>
      </rPr>
      <t>NEWID - North East Wales Industrial Decarbonisation Project</t>
    </r>
    <r>
      <rPr>
        <sz val="11"/>
        <color theme="1"/>
        <rFont val="Calibri"/>
        <family val="2"/>
        <scheme val="minor"/>
      </rPr>
      <t xml:space="preserve">
- Innovate UK funded project
- Aiming to develop a net zero industrial &amp; GHG emissions reduction plan for North East Wales
- Outputs to feed into DFES development</t>
    </r>
  </si>
  <si>
    <t>Identifying and incorporating industrial development plans, including hydrogen and electrical decarbonisation plans, into Distribution Future Energy Scenarios and Network Development Plans</t>
  </si>
  <si>
    <t>Incorporate industrial decarbonisation plans into Network Development Plans to ensure developments can be accommodated by the relevant electricity and hydrogen development plans</t>
  </si>
  <si>
    <t>Inform our Distribution Future Energy Scenarios on industrial decarbonisation pathways in North East Wales and incorporate developments into out network development planning</t>
  </si>
  <si>
    <t>Improved DFES and NDPs with focussed stakeholder input</t>
  </si>
  <si>
    <t>SPEN_069</t>
  </si>
  <si>
    <t>Decarbonising Liverpool City Council area in Heat, Energy and Transport vectors whilst tackling identified barriers: poor end user support, inadequate skills to deliver, re-assess planning framework, inadequate investment case, scaling &amp; replication across 5 neighbouring councils</t>
  </si>
  <si>
    <t>https://gtr.ukri.org/projects?ref=10090178</t>
  </si>
  <si>
    <t>Decarbonisation masterplan development for Liverpool City Council area with key stakeholder engagement and development</t>
  </si>
  <si>
    <t>Inform our Distribution Future Energy Scenarios and Network Development Plans</t>
  </si>
  <si>
    <t>SPEN_070</t>
  </si>
  <si>
    <r>
      <rPr>
        <b/>
        <sz val="11"/>
        <color theme="1"/>
        <rFont val="Calibri"/>
        <family val="2"/>
        <scheme val="minor"/>
      </rPr>
      <t>Accelerating electricity transmission network deployment: Electricity Networks Commissioner’s recommendations</t>
    </r>
    <r>
      <rPr>
        <sz val="11"/>
        <color theme="1"/>
        <rFont val="Calibri"/>
        <family val="2"/>
        <scheme val="minor"/>
      </rPr>
      <t xml:space="preserve">
The report made recommendations for improvements in the following which is being supported by SPEN and other Licensees:
- Electricity Transmission Design Principles (ETDP)
- Equipment Standardisation
- Routing Automation
- Supply Chain
- National Campaign
- Outage Planning
- End-to-End Process
- Data Sharing</t>
    </r>
  </si>
  <si>
    <t>Recommendations to improve Strategic Transmission Investment to enable critical generation and energy security</t>
  </si>
  <si>
    <t>Optimising strategic Transmission investment processes to enable critical generation and energy security</t>
  </si>
  <si>
    <t>Inform and improve multiple Transmission planning processes</t>
  </si>
  <si>
    <t>See link provided</t>
  </si>
  <si>
    <t>SPEN_071</t>
  </si>
  <si>
    <t>ENA/ESO/NGET/DNOs produced a Technical Limits Rulebook in 2023. 
The implementation of GSP Technical Limits at 70+ Grid Supply Points across England &amp; Wales.
The implementation of Technical Limits at a further 70+ GSPs is taking place in Q2/Q3 2024.</t>
  </si>
  <si>
    <t>This will impact how generation customers can connect at a Distribution level</t>
  </si>
  <si>
    <t>Positive impact on customers and their connection timescales. Those progressing their projects will be able to connect to the network sooner than under the existing arrangements.</t>
  </si>
  <si>
    <t>Positive impact on all involved and NGETs ability to connect customers to the system quicker.</t>
  </si>
  <si>
    <t>Continue implementation of technical limits.</t>
  </si>
  <si>
    <t>SPEN_072</t>
  </si>
  <si>
    <t>ENA/ESO/NGET/DNOs are currently producing a detailed technical report capturing what DTFC is and the benefits it will bring. This will then be translated into a Rulebook along with only code modifications needed for CUSC or D-Codes.</t>
  </si>
  <si>
    <t>Positive impact on distribution customers and their timescales for receiving offers from DNOs as they will be better informed by Transmission Network constraints.</t>
  </si>
  <si>
    <t>Positive impact on all involved and will help ET optimally plan the network more efficiently.</t>
  </si>
  <si>
    <t>ENA SCG to draw up more detailed proposal for how DNOs will forecast required capacity, how it will be assessed by TOs and how it will be returned and approved by TOs/ESO.</t>
  </si>
  <si>
    <t>Recommendation to explore this further to help support development of this solution.</t>
  </si>
  <si>
    <t>SPEN_073</t>
  </si>
  <si>
    <t>n/a</t>
  </si>
  <si>
    <t>Working with the other TOs across GB, as well as the ESO, to develop whole GB network transmission models for current and future years.</t>
  </si>
  <si>
    <t>https://www.nationalgrideso.com/research-and-publications/electricity-ten-year-statement-etys</t>
  </si>
  <si>
    <t>Network modelling data</t>
  </si>
  <si>
    <t>Coordinated work with other TOs and the ESO to develop whole GB transmission network models for all TOs and the ESO</t>
  </si>
  <si>
    <t>Updated Transmission Network master GB models for undertaking all system analysis studies</t>
  </si>
  <si>
    <t>Ongoing annual process</t>
  </si>
  <si>
    <t>Licence obligation</t>
  </si>
  <si>
    <t>SPEN_074</t>
  </si>
  <si>
    <r>
      <rPr>
        <b/>
        <sz val="11"/>
        <color theme="1"/>
        <rFont val="Calibri"/>
        <family val="2"/>
        <scheme val="minor"/>
      </rPr>
      <t>Joint Planning Committee Modelling Group</t>
    </r>
    <r>
      <rPr>
        <sz val="11"/>
        <color theme="1"/>
        <rFont val="Calibri"/>
        <family val="2"/>
        <scheme val="minor"/>
      </rPr>
      <t xml:space="preserve">
Quarterly meeting with TOs and ESO to discuss network modelling activities and issues</t>
    </r>
    <r>
      <rPr>
        <b/>
        <sz val="11"/>
        <color theme="1"/>
        <rFont val="Calibri"/>
        <family val="2"/>
        <scheme val="minor"/>
      </rPr>
      <t xml:space="preserve">
Collaborating Licensees Reference: SSEN/048</t>
    </r>
  </si>
  <si>
    <t>Work with other TOs and the ESO to resolve any issues on network modelling or discuss other modelling activities</t>
  </si>
  <si>
    <t>Enables TOs and ESO to review modelling assumptions or address issues with regards to network modelling with a level of consistency across parties</t>
  </si>
  <si>
    <t>Engage and coordinate on modelling issues</t>
  </si>
  <si>
    <t>Improve the modelling of the GB network</t>
  </si>
  <si>
    <t>SPEN_075</t>
  </si>
  <si>
    <t>SPEN_076</t>
  </si>
  <si>
    <t>Ongoing project</t>
  </si>
  <si>
    <t>https://smarter.energynetworks.org/projects/nia_spen_0097/</t>
  </si>
  <si>
    <t>Ongoing and transitioning to BAU</t>
  </si>
  <si>
    <t>Technology has been proven on the network and business case for deployment justified to Ofgem during RIIO-ED2 business planning process.</t>
  </si>
  <si>
    <t>SPEN_077</t>
  </si>
  <si>
    <r>
      <rPr>
        <b/>
        <sz val="11"/>
        <color theme="1"/>
        <rFont val="Calibri"/>
        <family val="2"/>
        <scheme val="minor"/>
      </rPr>
      <t>Flexible Railway Energy Hubs</t>
    </r>
    <r>
      <rPr>
        <sz val="11"/>
        <color theme="1"/>
        <rFont val="Calibri"/>
        <family val="2"/>
        <scheme val="minor"/>
      </rPr>
      <t xml:space="preserve">
Flexible Railway Energy Hubs will demonstrate a transformative approach to accelerate the decarbonisation of the single largest electricity consumer, Network Rail. An Energy Hub is a modular microgrid solution that integrates batteries and local renewable energy with the rail traction network. By transforming the railway into a flexible electricity consumer, the project generates benefits to the electricity network and consumers by reducing wind curtailment expenses via flexibility services and reducing engineering disturbances.</t>
    </r>
  </si>
  <si>
    <t>Cross-sector sector and collaboration to decarbonise the largest single electricity customer Network Rail</t>
  </si>
  <si>
    <t>https://smarter.energynetworks.org/projects/nia_spen_0068/</t>
  </si>
  <si>
    <t>To be confirmed from project outputs in 2029.</t>
  </si>
  <si>
    <t>SPEN_078</t>
  </si>
  <si>
    <r>
      <rPr>
        <b/>
        <sz val="11"/>
        <color theme="1"/>
        <rFont val="Calibri"/>
        <family val="2"/>
        <scheme val="minor"/>
      </rPr>
      <t>CREDO +</t>
    </r>
    <r>
      <rPr>
        <sz val="11"/>
        <color theme="1"/>
        <rFont val="Calibri"/>
        <family val="2"/>
        <scheme val="minor"/>
      </rPr>
      <t xml:space="preserve">
CReDo+ will develop an integrated digital twin of utility (electricity, water and telecoms) networks to support identification of critical interfaces and improve the understanding of climate impact on our systems. CReDo+ participation by SPEN brings exposure to emerging expertise as well as the opportunity to contribute towards developing future solutions aimed at improving network resilience. As the electricity distribution network becomes more complex and interconnected towards achieving Net Zero,  CReDo+ is likely to play an increasingly important role in ensuring safe, secure and reliable delivery of electricity to national infrastructure, homes and businesses.</t>
    </r>
  </si>
  <si>
    <t>Interviews with key stakeholders and data requirements to share</t>
  </si>
  <si>
    <t>Credo and P4R are whole system modelling activities with view to bring other factors like flood and weather into accounts when dealing with asset and resource availability. This will make it naturally the whole system thinking.</t>
  </si>
  <si>
    <t>Improved modelling</t>
  </si>
  <si>
    <t>Carry on engagement with P4R</t>
  </si>
  <si>
    <t>Project ongoing and enhanced modelling skillset and collaboration</t>
  </si>
  <si>
    <t>SPEN_079</t>
  </si>
  <si>
    <r>
      <rPr>
        <b/>
        <sz val="11"/>
        <color theme="1"/>
        <rFont val="Calibri"/>
        <family val="2"/>
        <scheme val="minor"/>
      </rPr>
      <t>Powering Wales Renewably</t>
    </r>
    <r>
      <rPr>
        <sz val="11"/>
        <color theme="1"/>
        <rFont val="Calibri"/>
        <family val="2"/>
        <scheme val="minor"/>
      </rPr>
      <t xml:space="preserve">
Powering Wales Renewably, will create a connected digital twin of Wales’s energy transmission and distribution network. The digital twin will incorporate data sets and digital technologies to create a unique common interface, accelerating the integration of renewable generation and ensuring better coordination across the whole energy network.
The project brings together key stakeholders within the Welsh energy system, to identify priorities and address obstacles in the delivery of decarbonisation plans using new digital technology. The project will prepare the system for net zero while delivering benefits to Wales’s citizens and communities.</t>
    </r>
  </si>
  <si>
    <t>Digital and data scope planning</t>
  </si>
  <si>
    <t>It is related to whole system within both SPEN and also NESO engagement to share digital platforms.</t>
  </si>
  <si>
    <t>Further engagement with Whole system</t>
  </si>
  <si>
    <t>SPEN_080</t>
  </si>
  <si>
    <t>Data sharing will require all DNOS and TNOs to share data amongst each other this will assess the technicality of the case and prepare all for this.</t>
  </si>
  <si>
    <t>Data sharing assessment</t>
  </si>
  <si>
    <t>SPEN_081</t>
  </si>
  <si>
    <r>
      <rPr>
        <b/>
        <sz val="11"/>
        <color theme="1"/>
        <rFont val="Calibri"/>
        <family val="2"/>
        <scheme val="minor"/>
      </rPr>
      <t>PSR Data Sharing Project for Energy &amp; Water - Water Companies</t>
    </r>
    <r>
      <rPr>
        <sz val="11"/>
        <color theme="1"/>
        <rFont val="Calibri"/>
        <family val="2"/>
        <scheme val="minor"/>
      </rPr>
      <t xml:space="preserve">
PSR is a database used by utility companies to identify and support customers with additional needs but the current process for sharing data between sectors is largely manual and prone to errors. DNOs have been working with Water companies to improve the data sharing process and in Dec 2024 a new WD0225 data flow through Electralink was approved.</t>
    </r>
  </si>
  <si>
    <t>in progress</t>
  </si>
  <si>
    <t>The core build of the WD0225 framework and associated API is planned for mid-2025.</t>
  </si>
  <si>
    <t>Ensuring standardisation  and driving wider PSR recruitment through awareness and uptake.</t>
  </si>
  <si>
    <t>https://www.spenergynetworks.co.uk/userfiles/file/Annual_Vulnerability_Report_23-24.pdf</t>
  </si>
  <si>
    <t>Supports PSR recruitment to support stakeholder needs.</t>
  </si>
  <si>
    <t>The next phase will involve a rollout of the new solution scheduled for May to October 2025 and an assessment of data-sharing impact, identification of further improvements, and the formulation of best practices for future collaboration.</t>
  </si>
  <si>
    <t>SPEN_082</t>
  </si>
  <si>
    <t>SPEN_083</t>
  </si>
  <si>
    <r>
      <rPr>
        <b/>
        <sz val="11"/>
        <color theme="1"/>
        <rFont val="Calibri"/>
        <family val="2"/>
        <scheme val="minor"/>
      </rPr>
      <t>RESP - Ofgem/NESO</t>
    </r>
    <r>
      <rPr>
        <sz val="11"/>
        <color theme="1"/>
        <rFont val="Calibri"/>
        <family val="2"/>
        <scheme val="minor"/>
      </rPr>
      <t xml:space="preserve">
Ofgem have been developing the RESP policy framework to support strategic whole system energy planning and decision making. To support the development of RESP,  DNOs jointly developed recommendations that would enable RESPs to efficiently add value to DNO network development processes and reviewed Ofgem's regulatory framework proposals.</t>
    </r>
  </si>
  <si>
    <t>SPEN_084</t>
  </si>
  <si>
    <t>Liverpool City Region Combined Authority (LCRCA); NGET</t>
  </si>
  <si>
    <r>
      <rPr>
        <b/>
        <sz val="11"/>
        <color theme="1"/>
        <rFont val="Calibri"/>
        <family val="2"/>
        <scheme val="minor"/>
      </rPr>
      <t>Strategic assessment of LCRCA Net Zero requirements</t>
    </r>
    <r>
      <rPr>
        <sz val="11"/>
        <color theme="1"/>
        <rFont val="Calibri"/>
        <family val="2"/>
        <scheme val="minor"/>
      </rPr>
      <t xml:space="preserve">
Working with Local Authorities and NGET to gather and assess know granular Net Zero ambitions and requirements of Transmission/Distribution networks for RIIO price control submissions.</t>
    </r>
  </si>
  <si>
    <t>Decarbonising LCRCA area Heat, Energy and Transport vectors across both distribution and transmission networks.</t>
  </si>
  <si>
    <t>Data on granular net zero projects/strategies shared by LCRCA to both SPEN and NGET.</t>
  </si>
  <si>
    <t>Key support with Local Government, Local Authorities and TNO.</t>
  </si>
  <si>
    <t>Improved DFES and NDPs and stakeholder relationships.</t>
  </si>
  <si>
    <t>SPEN_085</t>
  </si>
  <si>
    <t>NESO</t>
  </si>
  <si>
    <t xml:space="preserve">Supporting NESO RESP outputs which will provide evidence for future network requirements for the decarbonisation of transport, heating, and energy vectors. </t>
  </si>
  <si>
    <t>Inform our Distribution Future Energy Scenarios and Network Development Plans.</t>
  </si>
  <si>
    <t>SPEN_086</t>
  </si>
  <si>
    <t>Joint workshops established between SPD and SPT.</t>
  </si>
  <si>
    <t>Coordinated solutions across Transmission and Distribution boundary. Identifying and incorporating industrial development plans, including hydrogen and electrical decarbonisation plans, into Distribution Future Energy Scenarios and Network Development Plans</t>
  </si>
  <si>
    <t>SPEN_087</t>
  </si>
  <si>
    <r>
      <rPr>
        <b/>
        <sz val="11"/>
        <color theme="1"/>
        <rFont val="Calibri"/>
        <family val="2"/>
        <scheme val="minor"/>
      </rPr>
      <t>DFES Engagement</t>
    </r>
    <r>
      <rPr>
        <sz val="11"/>
        <color theme="1"/>
        <rFont val="Calibri"/>
        <family val="2"/>
        <scheme val="minor"/>
      </rPr>
      <t xml:space="preserve">
- Working with other DNOs to define key DFES terminology, processes, and documentation.
- Working with Local and National Government across Scotland, England, and Wales to develop and capture their Net Zero ambitions and network requirements.
- Capturing decarbonisation plans of large industrial clusters to ensure they are reflected accurately in network planning processes. </t>
    </r>
  </si>
  <si>
    <t>Facilitate the decarbonisation of heat, transport, and energy vectors. Supporting industry by providing transparency of forecasting across distribution, transmission, and gas.</t>
  </si>
  <si>
    <t>Positive impact on the Whole System through facilitation of improved network planning across vectors</t>
  </si>
  <si>
    <t>SPEN_088</t>
  </si>
  <si>
    <r>
      <rPr>
        <b/>
        <sz val="11"/>
        <color theme="1"/>
        <rFont val="Calibri"/>
        <family val="2"/>
        <scheme val="minor"/>
      </rPr>
      <t>Mersey Ring</t>
    </r>
    <r>
      <rPr>
        <sz val="11"/>
        <color theme="1"/>
        <rFont val="Calibri"/>
        <family val="2"/>
        <scheme val="minor"/>
      </rPr>
      <t xml:space="preserve">
Working with  Liverpool City Region Combined Authority (LCRCA), NGET, and key regional stakeholders to collaboratively plan essential upgrades to the North-South transmission network.</t>
    </r>
  </si>
  <si>
    <t>Joint workshops established between SPM, LCRCA, and NGET.</t>
  </si>
  <si>
    <t>Coordinated solutions across Transmission and Distribution boundary.</t>
  </si>
  <si>
    <t>SPEN_089</t>
  </si>
  <si>
    <t>SPT; NESO</t>
  </si>
  <si>
    <r>
      <rPr>
        <b/>
        <sz val="11"/>
        <color theme="1"/>
        <rFont val="Calibri"/>
        <family val="2"/>
        <scheme val="minor"/>
      </rPr>
      <t>Ladyburn</t>
    </r>
    <r>
      <rPr>
        <sz val="11"/>
        <color theme="1"/>
        <rFont val="Calibri"/>
        <family val="2"/>
        <scheme val="minor"/>
      </rPr>
      <t xml:space="preserve">
Working with SPT and NESO to develop strategic network plans to facilitate the connection of renewable generation.</t>
    </r>
  </si>
  <si>
    <t>SPEN_090</t>
  </si>
  <si>
    <r>
      <rPr>
        <b/>
        <sz val="11"/>
        <color theme="1"/>
        <rFont val="Calibri"/>
        <family val="2"/>
        <scheme val="minor"/>
      </rPr>
      <t>NOA</t>
    </r>
    <r>
      <rPr>
        <sz val="11"/>
        <color theme="1"/>
        <rFont val="Calibri"/>
        <family val="2"/>
        <scheme val="minor"/>
      </rPr>
      <t xml:space="preserve">
Network Options Assessment.
ESO defines Electricity Ten Year Statement (ETYS) power flows across boundaries on the GB national electricity transmission system based on ESO Future Energy Scenarios (FES). TOs propose options for reinforcing boundaries based on ETYS constraints. NESO runs cost-benefit analysis of reinforcement options and summarises options and preferred option or options in the NOA.</t>
    </r>
  </si>
  <si>
    <t>Transitioning to CSNP under NESO role</t>
  </si>
  <si>
    <t>Coordinated solutions across Transmission system boundaries.</t>
  </si>
  <si>
    <t>https://www.neso.energy/publications/transitional-centralised-strategic-network-plan-tcsnp/key-documents-tcsnp</t>
  </si>
  <si>
    <t>Positive impact which looks to propose preferred options for GB national transmission system reinforcement based on predicted boundary flows.</t>
  </si>
  <si>
    <t>Positive impact working with ESO and all TOs to alleviate boundary constraints</t>
  </si>
  <si>
    <t>Transitioning to CSNP as part of NESO role</t>
  </si>
  <si>
    <t>SPEN_091</t>
  </si>
  <si>
    <r>
      <rPr>
        <b/>
        <sz val="11"/>
        <color theme="1"/>
        <rFont val="Calibri"/>
        <family val="2"/>
        <scheme val="minor"/>
      </rPr>
      <t>tCSNP</t>
    </r>
    <r>
      <rPr>
        <sz val="11"/>
        <color theme="1"/>
        <rFont val="Calibri"/>
        <family val="2"/>
        <scheme val="minor"/>
      </rPr>
      <t xml:space="preserve">
Transitional Centralised Strategic Network Plan</t>
    </r>
    <r>
      <rPr>
        <b/>
        <sz val="11"/>
        <color theme="1"/>
        <rFont val="Calibri"/>
        <family val="2"/>
        <scheme val="minor"/>
      </rPr>
      <t xml:space="preserve">.
</t>
    </r>
    <r>
      <rPr>
        <sz val="11"/>
        <color theme="1"/>
        <rFont val="Calibri"/>
        <family val="2"/>
        <scheme val="minor"/>
      </rPr>
      <t>Provides NESO recommendations for which network reinforcement projects should receive investment and when - serves as a transitional bridge to the enduring CSNP and also performs the role of the Network Options Assessment (NOA)</t>
    </r>
  </si>
  <si>
    <t>tCSNP2 refresh</t>
  </si>
  <si>
    <t>https://www.neso.energy/publications/transitional-centralised-strategic-network-plan-tcsnp</t>
  </si>
  <si>
    <t>Positive impact working with NESO and all TOs to alleviate boundary constraints</t>
  </si>
  <si>
    <t>Transitioning to CSNP as part of NESO role with transitional CSNP (tCSNP) development in interim</t>
  </si>
  <si>
    <t>SPEN_092</t>
  </si>
  <si>
    <r>
      <rPr>
        <b/>
        <sz val="11"/>
        <color theme="1"/>
        <rFont val="Calibri"/>
        <family val="2"/>
        <scheme val="minor"/>
      </rPr>
      <t>Network Services</t>
    </r>
    <r>
      <rPr>
        <sz val="11"/>
        <color theme="1"/>
        <rFont val="Calibri"/>
        <family val="2"/>
        <scheme val="minor"/>
      </rPr>
      <t xml:space="preserve">
Developing solutions to maintain grid security as part of UKs net zero target 2050
Network services looks to develop solutions including but not limited to Constraint Management</t>
    </r>
  </si>
  <si>
    <t>Coordinated solutions to maintain GB national transmission system stability and security</t>
  </si>
  <si>
    <t>https://www.neso.energy/industry-information/balancing-services/network-services</t>
  </si>
  <si>
    <t>Positive impact which looks to develop and procure solutions to maintain GB national transmission system security and stability</t>
  </si>
  <si>
    <t>Positive impact working with NESO and all TOs and wider stakeholders</t>
  </si>
  <si>
    <t>SPEN_093</t>
  </si>
  <si>
    <t>https://www.neso.energy/about/our-projects/network-planning-review-npr</t>
  </si>
  <si>
    <t>SPEN_094</t>
  </si>
  <si>
    <r>
      <rPr>
        <b/>
        <sz val="11"/>
        <color theme="1"/>
        <rFont val="Calibri"/>
        <family val="2"/>
        <scheme val="minor"/>
      </rPr>
      <t>Local Constraint Market (LCM)</t>
    </r>
    <r>
      <rPr>
        <sz val="11"/>
        <color theme="1"/>
        <rFont val="Calibri"/>
        <family val="2"/>
        <scheme val="minor"/>
      </rPr>
      <t xml:space="preserve">
Working with NESO, Piclo and SSE Distribution, this project is seeking to develop opportunities for Distribution connected customers to participate in Demand turn-up activities to support wider system balancing. </t>
    </r>
  </si>
  <si>
    <t>Successful implementation supports wider NESO requirements for CP2030 whilst also ensuring that there is not a negative impact on the Distribution Network.</t>
  </si>
  <si>
    <t>https://www.neso.energy/industry-information/balancing-services/local-constraint-market#:~:text=5%20March%20%2D%20LCM%20Update,what%20improvements%20could%20be%20made.</t>
  </si>
  <si>
    <t>Ensures customer service and supply continuity in a world with increasing demand turn up utilisation by the NESO.</t>
  </si>
  <si>
    <t>Conclude data sharing, develop as standard processes and feed wider CP2030 plans on NESO/DSO coordination.</t>
  </si>
  <si>
    <t>SPEN_095</t>
  </si>
  <si>
    <t xml:space="preserve">Successful implementation allows customers connected under DERMS solutions to participate in NESO markets whilst maintaining network access agreements </t>
  </si>
  <si>
    <t>https://www.neso.energy/industry-information/balancing-services/system-security-services/megawatt-dispatch#:~:text=By%20making%20use%20of%20the,without%20requiring%20high%20levels%20of</t>
  </si>
  <si>
    <t>Data is shared privately between NESO and DSO and bi/tri-laterally with individual providers. This relates to specific real time power flows and commercial instructions.</t>
  </si>
  <si>
    <t>Supports the wider deployment of DERMS solutions whilst not presenting a direct barrier to market participation.</t>
  </si>
  <si>
    <t>Implement technical solution to communicate NESO market instructions to DERMS solutions.</t>
  </si>
  <si>
    <t>SPEN_096</t>
  </si>
  <si>
    <t>Market growth and participation of a wider range of society supports local and national network balancing requirements.</t>
  </si>
  <si>
    <t>https://www.spenergynetworks.co.uk/news/pages/almost_1m_of_funding_secured_for_sp_energy_networks_innovation_projects.aspx</t>
  </si>
  <si>
    <t>The early findings have been published through the SIF process with further findings expected during the Alpha Phase.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</si>
  <si>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</si>
  <si>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</si>
  <si>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</si>
  <si>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</si>
  <si>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</si>
  <si>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</si>
  <si>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</si>
  <si>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</si>
  <si>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</si>
  <si>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</si>
  <si>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</si>
  <si>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</si>
  <si>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</si>
  <si>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</si>
  <si>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</si>
  <si>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</si>
  <si>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</si>
  <si>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UKPN; wider government bodies</t>
  </si>
  <si>
    <t>NESO; Welsh Government</t>
  </si>
  <si>
    <t>https://smarter.energynetworks.org/projects/10061361/</t>
  </si>
  <si>
    <t>https://smarter.energynetworks.org/projects/10060474/</t>
  </si>
  <si>
    <t>The distribution restoration zone concept is expected to be applied in the procurement of new black start services in south-east England, with service delivery from the mid 2020s onwards.</t>
  </si>
  <si>
    <t>Group to resolve OFGEM
concerns and prepare for resubmission</t>
  </si>
  <si>
    <t>NGET; SSENT</t>
  </si>
  <si>
    <t>GE Power Conversion; Cardiff University; Welsh Government; Isle of Anglesey County Council; NGED; SSENT. Full list of partners online at link referenced.</t>
  </si>
  <si>
    <t>SSEND; ENWL; NGED; ENA; DNV GL; Origami Energy; PassivSystems; Imperial College London; SAC Consulting; Fife Council; The University of St Andrews</t>
  </si>
  <si>
    <t>NESO; NGN; WWU; ENA</t>
  </si>
  <si>
    <r>
      <rPr>
        <b/>
        <sz val="11"/>
        <color theme="1"/>
        <rFont val="Calibri"/>
        <family val="2"/>
        <scheme val="minor"/>
      </rPr>
      <t>SPEN Whole System Coordination with DNOs &amp; TOs</t>
    </r>
    <r>
      <rPr>
        <sz val="11"/>
        <color theme="1"/>
        <rFont val="Calibri"/>
        <family val="2"/>
        <scheme val="minor"/>
      </rPr>
      <t xml:space="preserve">
Regular WS Coordination bilaterals have been/are being arranged with DNOs/TOs to identify WS collaboration opportunities.
</t>
    </r>
    <r>
      <rPr>
        <b/>
        <sz val="11"/>
        <color theme="1"/>
        <rFont val="Calibri"/>
        <family val="2"/>
        <scheme val="minor"/>
      </rPr>
      <t>Collaborating Licensees Reference: NGET/0012</t>
    </r>
  </si>
  <si>
    <t>SPD; SPT; SSENT; SSEND; NGGT; NESO</t>
  </si>
  <si>
    <t>CALA Homes; Bellway Homes; Robertson Homes; Homes for Scotland; SSEND</t>
  </si>
  <si>
    <t>SSEND; Scottish Government; E.ON</t>
  </si>
  <si>
    <t>NESO; Cadent; ENA; Local Authorities; Local stakeholders</t>
  </si>
  <si>
    <t>SSENT; NGET</t>
  </si>
  <si>
    <t>SSENT; SSEND; NGET; Users; Ofgem; ESO; ENA; Trade bodies; Generators</t>
  </si>
  <si>
    <t>NGET; SSENT; Ofgem; Wider industry representatives</t>
  </si>
  <si>
    <t>NESO; Vendors/manufacturers; SSENT</t>
  </si>
  <si>
    <t>SSENT</t>
  </si>
  <si>
    <t>SSENT; SSEND; University of Strathclyde; The National HVDC centre</t>
  </si>
  <si>
    <t>NGED; NESO; NGET</t>
  </si>
  <si>
    <t>ENA; NESO</t>
  </si>
  <si>
    <r>
      <rPr>
        <b/>
        <sz val="11"/>
        <color theme="1"/>
        <rFont val="Calibri"/>
        <family val="2"/>
        <scheme val="minor"/>
      </rPr>
      <t>DSI</t>
    </r>
    <r>
      <rPr>
        <sz val="11"/>
        <color theme="1"/>
        <rFont val="Calibri"/>
        <family val="2"/>
        <scheme val="minor"/>
      </rPr>
      <t xml:space="preserve">
The Virtual Energy System (VirtualES) programme aims to create a common data sharing infrastructure for connected digital twins, aiding the transition to net zero. It will represent whole system assets like electricity and gas, linking to other sectors. This will enable secure, resilient energy data sharing across boundaries, facilitating complex scenario modelling for optimal decision-making. These decisions will benefit society, the economy, and the environment by balancing the needs of users and systems. Creating VirtualES is a socio-technical challenge requiring a collaborative approach, aligned with the National Digital Twin Programme (NDTP) and other digitalisation initiatives.</t>
    </r>
  </si>
  <si>
    <t>All DNOs; Water companies; Water UK and ENA are coordinating</t>
  </si>
  <si>
    <t>SPT; Edinburgh Council; Other academic and industry partners</t>
  </si>
  <si>
    <t>Frazer-Nash Consulting Ltd; Energy Action Scotland; East Ayrshire Council; University of the West of Scotland; ScottishPower Customer Business</t>
  </si>
  <si>
    <t>Business as usual activity</t>
  </si>
  <si>
    <t>Learning shared</t>
  </si>
  <si>
    <t>Implemented</t>
  </si>
  <si>
    <t>Testing in simplified network model.</t>
  </si>
  <si>
    <r>
      <rPr>
        <b/>
        <sz val="11"/>
        <color theme="1"/>
        <rFont val="Calibri"/>
        <family val="2"/>
        <scheme val="minor"/>
      </rPr>
      <t xml:space="preserve">Electricity Ten Year Statement
</t>
    </r>
    <r>
      <rPr>
        <sz val="11"/>
        <color theme="1"/>
        <rFont val="Calibri"/>
        <family val="2"/>
        <scheme val="minor"/>
      </rPr>
      <t xml:space="preserve">Providing technical data as required for publishing the report
</t>
    </r>
    <r>
      <rPr>
        <b/>
        <sz val="11"/>
        <color theme="1"/>
        <rFont val="Calibri"/>
        <family val="2"/>
        <scheme val="minor"/>
      </rPr>
      <t>Collaborating Licensees Reference: SSEN/047</t>
    </r>
  </si>
  <si>
    <r>
      <rPr>
        <b/>
        <sz val="11"/>
        <color theme="1"/>
        <rFont val="Calibri"/>
        <family val="2"/>
        <scheme val="minor"/>
      </rPr>
      <t>tRESP engagement for ED3</t>
    </r>
    <r>
      <rPr>
        <sz val="11"/>
        <color theme="1"/>
        <rFont val="Calibri"/>
        <family val="2"/>
        <scheme val="minor"/>
      </rPr>
      <t xml:space="preserve">
Working with the RESP team within NESO to develop requirements for the transitional and enduring RESP outputs.</t>
    </r>
  </si>
  <si>
    <r>
      <rPr>
        <b/>
        <sz val="11"/>
        <color rgb="FF000000"/>
        <rFont val="Calibri"/>
        <family val="2"/>
        <scheme val="minor"/>
      </rPr>
      <t>Reforming GSP Technical Limits</t>
    </r>
    <r>
      <rPr>
        <sz val="11"/>
        <color rgb="FF000000"/>
        <rFont val="Calibri"/>
        <family val="2"/>
        <scheme val="minor"/>
      </rPr>
      <t xml:space="preserve">
Reform of the </t>
    </r>
    <r>
      <rPr>
        <b/>
        <sz val="11"/>
        <color rgb="FF000000"/>
        <rFont val="Calibri"/>
        <family val="2"/>
        <scheme val="minor"/>
      </rPr>
      <t xml:space="preserve">technical Limits </t>
    </r>
    <r>
      <rPr>
        <sz val="11"/>
        <color rgb="FF000000"/>
        <rFont val="Calibri"/>
        <family val="2"/>
        <scheme val="minor"/>
      </rPr>
      <t xml:space="preserve">in the GB Connections arrangements that are specific to our interaction with the DNOs 
</t>
    </r>
    <r>
      <rPr>
        <b/>
        <sz val="11"/>
        <color theme="1"/>
        <rFont val="Calibri"/>
        <family val="2"/>
        <scheme val="minor"/>
      </rPr>
      <t>Collaborating Licensees Reference: NGET/0044</t>
    </r>
  </si>
  <si>
    <r>
      <rPr>
        <b/>
        <sz val="11"/>
        <color theme="1"/>
        <rFont val="Calibri"/>
        <family val="2"/>
        <scheme val="minor"/>
      </rPr>
      <t>Distribution Forecast Transmission Capacity</t>
    </r>
    <r>
      <rPr>
        <sz val="11"/>
        <color theme="1"/>
        <rFont val="Calibri"/>
        <family val="2"/>
        <scheme val="minor"/>
      </rPr>
      <t xml:space="preserve">
Introduction of </t>
    </r>
    <r>
      <rPr>
        <b/>
        <sz val="11"/>
        <color rgb="FF000000"/>
        <rFont val="Calibri"/>
        <family val="2"/>
        <scheme val="minor"/>
      </rPr>
      <t xml:space="preserve">Distribution Forecast Transmission Capacity </t>
    </r>
    <r>
      <rPr>
        <sz val="11"/>
        <color rgb="FF000000"/>
        <rFont val="Calibri"/>
        <family val="2"/>
        <scheme val="minor"/>
      </rPr>
      <t xml:space="preserve">allowing DNOs to speed up the connection application/assessment process for embedded generation
</t>
    </r>
    <r>
      <rPr>
        <b/>
        <sz val="11"/>
        <color rgb="FF000000"/>
        <rFont val="Calibri"/>
        <family val="2"/>
        <scheme val="minor"/>
      </rPr>
      <t>Collaborating Licensees Reference: NGET/0045</t>
    </r>
  </si>
  <si>
    <r>
      <rPr>
        <b/>
        <sz val="11"/>
        <color theme="1"/>
        <rFont val="Calibri"/>
        <family val="2"/>
        <scheme val="minor"/>
      </rPr>
      <t>Edinburgh Distribution and Transmission Coordination</t>
    </r>
    <r>
      <rPr>
        <sz val="11"/>
        <color theme="1"/>
        <rFont val="Calibri"/>
        <family val="2"/>
        <scheme val="minor"/>
      </rPr>
      <t xml:space="preserve">
- Working with SPT to develop integrated transmission and distribution network plans addressing Edinburgh's forecasted capacity constraints.
- Working with Local Authority and key stakeholder within area to develop projects and Net Zero ambition
 </t>
    </r>
  </si>
  <si>
    <t>All Network Operators</t>
  </si>
  <si>
    <t>TNEI; NESO; SPM; SPT</t>
  </si>
  <si>
    <t>ENA; SPD; SPM; All GDNs</t>
  </si>
  <si>
    <t>SPD; SPT; Artelys; E4tech</t>
  </si>
  <si>
    <t>SPT; NGET; NESO</t>
  </si>
  <si>
    <t>Ofgem; NGET; SSENT; NESO</t>
  </si>
  <si>
    <t>SPT; SSENT; NESO</t>
  </si>
  <si>
    <t>SPT; NGET; Users; Ofgem; ENA; Trade bodies</t>
  </si>
  <si>
    <t>SPT; NESO; SPD; SSEND</t>
  </si>
  <si>
    <t>UKPN; Energy Innovation Centre; Outram Research Ltd; Power Networks Demonstration Centre (PNDC)</t>
  </si>
  <si>
    <t>All DNOs; Ofgem</t>
  </si>
  <si>
    <t>All Network Operators; Ofgem; NESO; Wider industry representatives; Regional governmental stakeholders</t>
  </si>
  <si>
    <t>SPT; SSENT; NGET</t>
  </si>
  <si>
    <t>SPD; SPM; Piclo; SSEND</t>
  </si>
  <si>
    <t>SPD;SPM; UKPN; NGED</t>
  </si>
  <si>
    <t>NESO; NGET; SSENT</t>
  </si>
  <si>
    <t>All Network Operators; BUUK; ESB NETWORKS; NORTHERN IRELAND ELECTRICITY NETWORKS; BEIS; OFGEM</t>
  </si>
  <si>
    <t>SGS</t>
  </si>
  <si>
    <t>SPD; SPM; SPT</t>
  </si>
  <si>
    <r>
      <rPr>
        <b/>
        <sz val="11"/>
        <color theme="1"/>
        <rFont val="Calibri"/>
        <family val="2"/>
        <scheme val="minor"/>
      </rPr>
      <t xml:space="preserve">ConnectRail Hubs
</t>
    </r>
    <r>
      <rPr>
        <sz val="11"/>
        <color theme="1"/>
        <rFont val="Calibri"/>
        <family val="2"/>
        <scheme val="minor"/>
      </rPr>
      <t xml:space="preserve">Research initiative exploring the feasibility of a secure, interoperable data-sharing infrastructure between the energy and rail sectors. The project will identify operational and planning needs, map data dependencies, and define performance indicators to support cross-sector information sharing. </t>
    </r>
  </si>
  <si>
    <t>Project Kick off Feb 2026</t>
  </si>
  <si>
    <t>cross-sector information sharing and collaboration will use data to benefit both the rail and energy sectors.</t>
  </si>
  <si>
    <t>ConnectRail Hub | ENA Innovation Portal</t>
  </si>
  <si>
    <t>TBC through project</t>
  </si>
  <si>
    <t xml:space="preserve">Improved decision-making efficiency
Reduction in operational costs through data-driven planning
Enhanced system resilience and cybersecurity
Time savings in planning and operations
Improved data governance compliance and trust
Cost-benefit validation via the Railway Energy Hub case study </t>
  </si>
  <si>
    <t>Following from initial phase further development and implementation will take place post 2027</t>
  </si>
  <si>
    <t>SPEN_097</t>
  </si>
  <si>
    <t>SIF_Hubs_Beta | ENA Innovation Portal</t>
  </si>
  <si>
    <t>SIF_Hubs_Beta | ENA Innovation Portal
Annual report</t>
  </si>
  <si>
    <t>Project ongoing, no impact yet</t>
  </si>
  <si>
    <t>SPEN_098</t>
  </si>
  <si>
    <r>
      <rPr>
        <b/>
        <sz val="11"/>
        <rFont val="Calibri"/>
        <family val="2"/>
        <scheme val="minor"/>
      </rPr>
      <t xml:space="preserve">Connections Reform
</t>
    </r>
    <r>
      <rPr>
        <sz val="11"/>
        <rFont val="Calibri"/>
        <family val="2"/>
        <scheme val="minor"/>
      </rPr>
      <t>Principally under the banner of ENA’s Strategic Connections Group but also in collaboration with DESNZ and Ofgem and with the oversight of the CEOs of all of Britain’s electricity network companies, ENA has brought together senior representatives of electricity transmission and distribution network companies, the electricity system operator, the Department for Energy Security &amp; Net Zero and Ofgem to accelerate progress. Following extensive engagement and industry reform in relation of Generation connections (predominantly delivered through TMO4+ but continuing to take shape), industry reform efforts have now increasingly turned to Demand connections, with particular focus on large demand applications and data centres.</t>
    </r>
  </si>
  <si>
    <t>CMP434 Decision: https://www.ofgem.gov.uk/blog/connections-reform-our-minded-decisions
Ofgem Demand Connections Update: https://www.ofgem.gov.uk/guidance/demand-connections-update
Ofgem Demand Connections Reform: https://www.ofgem.gov.uk/call-for-input/demand-connections-reform</t>
  </si>
  <si>
    <t>Ongoing implementation/embedding of TM04+ by industry and collaboration to ensure enhanced Demand connection requirements are suitably targeted.</t>
  </si>
  <si>
    <t>Connections volumes are unprecedented, with capacity not necessarily allocated in the most efficient way and insufficient deterrents for the scale of new and speculative applications</t>
  </si>
  <si>
    <r>
      <rPr>
        <b/>
        <sz val="11"/>
        <rFont val="Calibri"/>
        <family val="2"/>
        <scheme val="minor"/>
      </rPr>
      <t xml:space="preserve">EV Charging infrastructure at Motorway Service Areas
</t>
    </r>
    <r>
      <rPr>
        <sz val="11"/>
        <rFont val="Calibri"/>
        <family val="2"/>
        <scheme val="minor"/>
      </rPr>
      <t>Government is working with DNOs (via the ENA framework) to decarbonise transport from 2026/27 to 2029/30 by accelerating high-power EV charging at Motorway Service Areas (MSAs) in England and has allocated £400m to support the roll out of EV charging infrastructure. The objective is to accelerate high-power EV charging at Motorway MSAs by creating more commercially attractive conditions for first movers. As a linked initiative, National Highways is working with DNOs on behalf of OZEV/DfT to initiate feasibility studies to gather data in support of strategic site selection.</t>
    </r>
  </si>
  <si>
    <t>SPEN actively participating on working group and Director Roundtable discussions. Latest view is that HMG will fund primary substation and feeders onto MSA premises with token connection to underpin capacity reservation and ECCR applicability for cost recovery. Separately potential ECCR updates being assessed to ease path for future strategic initiatives.</t>
  </si>
  <si>
    <t>Delivery of investment in EV charging infrastructure for future demand needs in a way that eases commercial pathways for first comers and anticipatory investment in the network.</t>
  </si>
  <si>
    <t xml:space="preserve">Spending Review 2025 (HTML) - GOV.UK </t>
  </si>
  <si>
    <t>see links for details</t>
  </si>
  <si>
    <t>Co-ordinated approach to future EV demand.</t>
  </si>
  <si>
    <t>The project seeks to accelerate investment in and build of EV infrastructure at MSA sites to accelerate transport decarbonisation and future-proof demand. Impact to DNOs should be neutral-to-positive as long as the final solution is cost-reflective and sufficient comfort provided through the regulatory framework.</t>
  </si>
  <si>
    <t>A lot of discussion and scoping has went into the design of the potential solution to date, so next stage should be steps required for implementation and commercial/contract architecture.</t>
  </si>
  <si>
    <t>SPEN_099</t>
  </si>
  <si>
    <t>NGESO</t>
  </si>
  <si>
    <t>see link for details</t>
  </si>
  <si>
    <t>improved process for completing statement of works</t>
  </si>
  <si>
    <t>Continue with process improvement</t>
  </si>
  <si>
    <t>improved statement of works will support improved whole systems understanding.</t>
  </si>
  <si>
    <t>ENWL; NGESO; NPG; WPD</t>
  </si>
  <si>
    <t>ESO</t>
  </si>
  <si>
    <t>All TOs</t>
  </si>
  <si>
    <t>None</t>
  </si>
  <si>
    <t>ESO; Government; Ofgem; ENA; All TOs</t>
  </si>
  <si>
    <t>Accelerating electricity transmission network deployment: Electricity Networks Commissioner’s recommendations - GOV.UK (www.gov.uk)</t>
  </si>
  <si>
    <t>SPEN</t>
  </si>
  <si>
    <t>Whichever company within the coalition a customer interacts with, they have the option to choose which other companies they would like to automatically receive support from and provide their consent to do so</t>
  </si>
  <si>
    <t>SPM; SPD; UK Power Networks; Energy Innovation Centre; Outram Research Ltd; Power Networks Demonstration Centre (PNDC)</t>
  </si>
  <si>
    <t>Project is at final demonstration stages including integrating with SCADA.  Business Policy for BAU adoption in progress.</t>
  </si>
  <si>
    <t>Not available at this time</t>
  </si>
  <si>
    <t>N/A</t>
  </si>
  <si>
    <t>This is now a Business as Usual activity within SPT and SPD and has been expanded to a further 7 GSPs with another  3 GSPs planned before the end of ED2.</t>
  </si>
  <si>
    <r>
      <rPr>
        <b/>
        <sz val="11"/>
        <color theme="1"/>
        <rFont val="Calibri"/>
        <family val="2"/>
        <scheme val="minor"/>
      </rPr>
      <t>HyNet</t>
    </r>
    <r>
      <rPr>
        <sz val="11"/>
        <color theme="1"/>
        <rFont val="Calibri"/>
        <family val="2"/>
        <scheme val="minor"/>
      </rPr>
      <t xml:space="preserve">
HyNet North West is one of the UK’s largest industrial decarbonisation projects.   At HyNet 2026 Time To Deliver - HyNet Northwest is now transitioning from concept to delivery, marking a significant milestone in its development.  HyNet has already been selected as a Track 1 project within the UK’s CCUS cluster process by DESNZ.  HyNet is now moving towards being formally recognised by UK Govt as the UK’s first regional hydrogen network.  It is being seen as a pathfinder project and a blueprint for future regional clusters.</t>
    </r>
  </si>
  <si>
    <t>40 Local Authorities; 12 Regional Government Bodies; 3 Trasport Clusters; 3 Industrial Clusters; SSEN; NPG; ENWL; NGED; SGN; Cadent; WWU</t>
  </si>
  <si>
    <r>
      <rPr>
        <b/>
        <sz val="11"/>
        <color theme="1"/>
        <rFont val="Calibri"/>
        <family val="2"/>
        <scheme val="minor"/>
      </rPr>
      <t xml:space="preserve">Strategic optimiser and EV optioneering </t>
    </r>
    <r>
      <rPr>
        <sz val="11"/>
        <color theme="1"/>
        <rFont val="Calibri"/>
        <family val="2"/>
        <scheme val="minor"/>
      </rPr>
      <t xml:space="preserve">
- Working with 40 Local Authorities across Scotland, England and Wales to help develop their net zero plans
- Supporting 12 Regional Government Bodies across Scotland, England and Wales to develop their Regional Energy Strategies and National Energy Plan for Wales
- 3 Trasport Clusters
- 3 Industrial Clusters
- LCT Optioneering with Local Authorities to identify optimal locations for public Electric Vehicle Charge Points and Heat Pumps
- Developing Local Authority Network Insight Tool (LANIT) based on developed LHEES Tool used with Scottish Local Authorities to enable Local Authorities to undertake their own LCT Optioneering
</t>
    </r>
  </si>
  <si>
    <t>West Utilities (GDN); Net Zero Industry Wales; other academic and industry partners</t>
  </si>
  <si>
    <t>Completed in March 2025</t>
  </si>
  <si>
    <t>Liverpool City Council; Liverpool City Region Combined Authority; WSP (LCC's Heat Network consultancy); other academic and industry partners</t>
  </si>
  <si>
    <t>SPEN_100</t>
  </si>
  <si>
    <t>SPEN_101</t>
  </si>
  <si>
    <t>SPEN_102</t>
  </si>
  <si>
    <t>SPEN_103</t>
  </si>
  <si>
    <t>ENA; DNOs; TOs; ESO</t>
  </si>
  <si>
    <t>https://www.elexon.co.uk/flexibility-markets/implementation-monitoring/implementation-and-compliance-tracker/</t>
  </si>
  <si>
    <t>SPD; SPT; SPM</t>
  </si>
  <si>
    <t>Elexon Market Facilitator</t>
  </si>
  <si>
    <t>SPD; SPM; SPT; ENA; DNOs; TOs; ESO; Elexon</t>
  </si>
  <si>
    <t>Ensuring smooth transition and effective coordination with DSOs and flexibility providers.</t>
  </si>
  <si>
    <t>https://www.ofgem.gov.uk/sites/default/files/2026-03/DFS-A18-Decision-2026.pdf</t>
  </si>
  <si>
    <t>Enhances SPEN's ability to participate in coordinated flexibility markets, improving market efficiency and integration.</t>
  </si>
  <si>
    <t xml:space="preserve">take learnings from early stages of procurement of DFS - negative margin capability and assess impacts to our market </t>
  </si>
  <si>
    <r>
      <t xml:space="preserve">Demand Flexibility Service - </t>
    </r>
    <r>
      <rPr>
        <sz val="11"/>
        <color theme="1"/>
        <rFont val="Calibri"/>
        <family val="2"/>
        <scheme val="minor"/>
      </rPr>
      <t>Introduction of bi directional product- impact assessment to SPEN Flex markets</t>
    </r>
  </si>
  <si>
    <t>Constraints Collaboration Project | National Energy System Operator</t>
  </si>
  <si>
    <t>SPEN_104</t>
  </si>
  <si>
    <r>
      <rPr>
        <b/>
        <sz val="11"/>
        <color theme="1"/>
        <rFont val="Calibri"/>
        <family val="2"/>
        <scheme val="minor"/>
      </rPr>
      <t>Marches Forward Partnership</t>
    </r>
    <r>
      <rPr>
        <sz val="11"/>
        <color theme="1"/>
        <rFont val="Calibri"/>
        <family val="2"/>
        <scheme val="minor"/>
      </rPr>
      <t>: 
Business Coalition looking at land based and engineering solutions to mitigate the impacts of climate change, particularly flood risk.</t>
    </r>
  </si>
  <si>
    <r>
      <rPr>
        <b/>
        <sz val="11"/>
        <color theme="1"/>
        <rFont val="Calibri"/>
        <family val="2"/>
        <scheme val="minor"/>
      </rPr>
      <t>OZEV - Grid Connections Reform Meeting (Quarterly)</t>
    </r>
    <r>
      <rPr>
        <sz val="11"/>
        <color theme="1"/>
        <rFont val="Calibri"/>
        <family val="2"/>
        <scheme val="minor"/>
      </rPr>
      <t xml:space="preserve"> 
Targeted at both energy &amp; transport stakeholders to facilitate discussion and progress against the action areas outlined in the policy paper.  Overall aim is to simplify processes to ensure timely approval of installation of electrical infrastructure.  The meetings provide opportunities for stakeholder to discuss any further barriers to EV infrastructure roll-out and collaborative actions to mitigate concerns.</t>
    </r>
  </si>
  <si>
    <r>
      <rPr>
        <b/>
        <sz val="11"/>
        <color theme="1"/>
        <rFont val="Calibri"/>
        <family val="2"/>
        <scheme val="minor"/>
      </rPr>
      <t xml:space="preserve">Transmission &amp; Distribution Workshops 
</t>
    </r>
    <r>
      <rPr>
        <sz val="11"/>
        <color theme="1"/>
        <rFont val="Calibri"/>
        <family val="2"/>
        <scheme val="minor"/>
      </rPr>
      <t>Held bi-annually with presentations by senior network planners and designers and regional government representatives sharing regional growth plans and strategic projects</t>
    </r>
  </si>
  <si>
    <r>
      <rPr>
        <b/>
        <sz val="11"/>
        <color theme="1"/>
        <rFont val="Calibri"/>
        <family val="2"/>
        <scheme val="minor"/>
      </rPr>
      <t xml:space="preserve">Golborne
</t>
    </r>
    <r>
      <rPr>
        <sz val="11"/>
        <color theme="1"/>
        <rFont val="Calibri"/>
        <family val="2"/>
        <scheme val="minor"/>
      </rPr>
      <t>SPEN-ENWL Data &amp; Information sharing
Information sharing regarding large connection applications on licence area boundaries.</t>
    </r>
  </si>
  <si>
    <t xml:space="preserve">SPD; Welsh Government; NGED; WWU; NESO; Ofgem 
</t>
  </si>
  <si>
    <r>
      <rPr>
        <b/>
        <sz val="11"/>
        <color theme="1"/>
        <rFont val="Calibri"/>
        <family val="2"/>
        <scheme val="minor"/>
      </rPr>
      <t xml:space="preserve">Energy Networks Wales | Mid-Wales Planning </t>
    </r>
    <r>
      <rPr>
        <sz val="11"/>
        <color theme="1"/>
        <rFont val="Calibri"/>
        <family val="2"/>
        <scheme val="minor"/>
      </rPr>
      <t xml:space="preserve">
Cooperation between the Welsh Government and energy network operators (electricity and gas) to align network planning and adopt a joint approach to developing the energy network in Wales</t>
    </r>
    <r>
      <rPr>
        <b/>
        <sz val="11"/>
        <color theme="1"/>
        <rFont val="Calibri"/>
        <family val="2"/>
        <scheme val="minor"/>
      </rPr>
      <t>.
Collaborating Licensees Reference: NGET/0007</t>
    </r>
  </si>
  <si>
    <t>SPT; SPM</t>
  </si>
  <si>
    <t>NGET; NESO; SPT</t>
  </si>
  <si>
    <r>
      <rPr>
        <b/>
        <sz val="11"/>
        <color theme="1"/>
        <rFont val="Calibri"/>
        <family val="2"/>
        <scheme val="minor"/>
      </rPr>
      <t>Connections affecting T/D</t>
    </r>
    <r>
      <rPr>
        <sz val="11"/>
        <color theme="1"/>
        <rFont val="Calibri"/>
        <family val="2"/>
        <scheme val="minor"/>
      </rPr>
      <t xml:space="preserve">
</t>
    </r>
    <r>
      <rPr>
        <sz val="11"/>
        <rFont val="Calibri"/>
        <family val="2"/>
        <scheme val="minor"/>
      </rPr>
      <t>Continued engagements on Transmission connections impacting Distribution network, or vice versa.</t>
    </r>
  </si>
  <si>
    <r>
      <rPr>
        <b/>
        <sz val="11"/>
        <rFont val="Calibri"/>
        <family val="2"/>
        <scheme val="minor"/>
      </rPr>
      <t xml:space="preserve">Cellarhead
</t>
    </r>
    <r>
      <rPr>
        <sz val="11"/>
        <rFont val="Calibri"/>
        <family val="2"/>
        <scheme val="minor"/>
      </rPr>
      <t>SPEN-NGED-NGET-NESO Data &amp; Information sharing
Information sharing regarding large connection applications on licence area boundaries, and model data exchange.</t>
    </r>
  </si>
  <si>
    <t>SPT; Edinburgh Council; other academic and industry partners</t>
  </si>
  <si>
    <r>
      <t xml:space="preserve">Edinburgh
</t>
    </r>
    <r>
      <rPr>
        <sz val="11"/>
        <color theme="1"/>
        <rFont val="Calibri"/>
        <family val="2"/>
        <scheme val="minor"/>
      </rPr>
      <t>- Working with SPT to develop integrated transmission and distribution network plans addressing Edinburgh's forecasted capacity constraints.
- Working with Local Authority and key stakeholder within area to develop projects and Net Zero ambition</t>
    </r>
    <r>
      <rPr>
        <b/>
        <sz val="11"/>
        <color theme="1"/>
        <rFont val="Calibri"/>
        <family val="2"/>
        <scheme val="minor"/>
      </rPr>
      <t xml:space="preserve">
 </t>
    </r>
  </si>
  <si>
    <t>Local Government; National Government; Industrial partners; SSEN; NPG; ENWL; NGED; UKPN</t>
  </si>
  <si>
    <t>Optioneering ongoing between SPD/SPT.</t>
  </si>
  <si>
    <t>Finalise plans and share data and information as it becomes available.</t>
  </si>
  <si>
    <t>Connection offers accepted by customers, solution being considered as part of Connections Reform/Clean Power 2030.</t>
  </si>
  <si>
    <t>SPEN_107</t>
  </si>
  <si>
    <t>SPEN_108</t>
  </si>
  <si>
    <t>SPEN_109</t>
  </si>
  <si>
    <t>SPEN_110</t>
  </si>
  <si>
    <t>SPEN_111</t>
  </si>
  <si>
    <t>SPEN_112</t>
  </si>
  <si>
    <r>
      <rPr>
        <b/>
        <sz val="11"/>
        <color theme="1"/>
        <rFont val="Calibri"/>
        <family val="2"/>
        <scheme val="minor"/>
      </rPr>
      <t>Connections Reform - NESO</t>
    </r>
    <r>
      <rPr>
        <sz val="11"/>
        <color theme="1"/>
        <rFont val="Calibri"/>
        <family val="2"/>
        <scheme val="minor"/>
      </rPr>
      <t xml:space="preserve">
Ensuring the connections process delivers the right outcomes for consumers, customers TOs and the wider electricity system. Following ongoing work with the generation connection process and coordination through relevant code panels, work has now started to review the demand connections process. 
</t>
    </r>
    <r>
      <rPr>
        <b/>
        <sz val="11"/>
        <color theme="1"/>
        <rFont val="Calibri"/>
        <family val="2"/>
        <scheme val="minor"/>
      </rPr>
      <t>Collaborating Licensees Reference: NGET/0043</t>
    </r>
  </si>
  <si>
    <t xml:space="preserve">https://www.ofgem.gov.uk/call-for-input/demand-connections-reform </t>
  </si>
  <si>
    <t>All TOs and cross sector RIIO industry</t>
  </si>
  <si>
    <t>NGET; SHETL; Ofgem</t>
  </si>
  <si>
    <t>NGET; SHETL; NESO; DNOS</t>
  </si>
  <si>
    <t>NGET; SHETL: NESO</t>
  </si>
  <si>
    <t>https://www.spenergynetworks.co.uk/pages/western_link_2.aspx</t>
  </si>
  <si>
    <t>Western Link 2 is a major energy project led by SP Energy Networks and National Grid Electricity Transmission. It’s designed to help move clean electricity between Scotland and Wales using underground and undersea cables — reducing the need for new pylons and overhead lines.
The project includes four main parts:
- A 13km underground cable that connects a new energy station near Kilmarnock to the coast near Monkton in Ayrshire.
- A 30km undersea cable from Monkton to a new switching station at Grangestone industrial estate, near Girvan.
- A longer undersea cable that runs from Grangestone all the way to Wales.
- A new underground cable and converter station in Wales to complete the connection.</t>
  </si>
  <si>
    <t>Electricity licensing (from October 2025) - Publications - Ofgem Public Register</t>
  </si>
  <si>
    <t>https://www.spenergynetworks.co.uk/news/pages/kicking_off_our_riiot3_%C2%A312_billion_investment_plan.aspx</t>
  </si>
  <si>
    <t xml:space="preserve">New routes to funding, secure funding for investment in new projects. </t>
  </si>
  <si>
    <t>https://www.ofgem.gov.uk/decision/decision-modify-special-licence-conditions-electricity-transmission-licences-advanced-procurement-mechanism</t>
  </si>
  <si>
    <t>https://www.spenergynetworks.co.uk/news/pages/welcome_advanced_procurement_mechanism_apm.aspx</t>
  </si>
  <si>
    <t>Community funds for transmission infrastructure (accessible webpage) - GOV.UK</t>
  </si>
  <si>
    <t>Community Benefit Funding - SP Energy Networks</t>
  </si>
  <si>
    <t xml:space="preserve">Continue to work with Government to support application of the bill discounts work. </t>
  </si>
  <si>
    <t>https://www.neso.energy/publications/winter-outlook/ https://www.neso.energy/publications/summer-outlook</t>
  </si>
  <si>
    <t xml:space="preserve">Reduce impact of weather events, improve outcomes for consumers. </t>
  </si>
  <si>
    <t>see link</t>
  </si>
  <si>
    <t xml:space="preserve">Increased intervention ahead of need to address potential network issues in the event of upcoming challenges caused by infrequent weather conditions.  </t>
  </si>
  <si>
    <t xml:space="preserve">Continue approach to improve network resilience. </t>
  </si>
  <si>
    <t>NA</t>
  </si>
  <si>
    <t xml:space="preserve">TO / NESO collaboration enables the strategic planning (SSEP, CSNP) to draw on accurate and forward looking Transmission network insights, improving the quality of whole system analysis. This ultimately strengthens whole system planning, reduces duplication, and helps identify the most efficient solutions to benefit consumers. </t>
  </si>
  <si>
    <r>
      <t xml:space="preserve">WL2 
</t>
    </r>
    <r>
      <rPr>
        <sz val="11"/>
        <rFont val="Calibri"/>
        <family val="2"/>
        <scheme val="minor"/>
      </rPr>
      <t>The Western Link 2 project is being jointly managed by SP Transmission plc (SPT) and National Grid Electricity Transmission (NGET). The project will unlock the rich renewable energy capacity of Scotland and support our drive toward our Net Zero targets in Scotland and across the rest of the UK. 
Collaborating Licensees Reference: NGET/0011</t>
    </r>
  </si>
  <si>
    <t>SPEN_113</t>
  </si>
  <si>
    <t>SPEN_114</t>
  </si>
  <si>
    <t>SPEN_115</t>
  </si>
  <si>
    <t>SPEN_116</t>
  </si>
  <si>
    <t>SPEN_117</t>
  </si>
  <si>
    <t>SPEN_118</t>
  </si>
  <si>
    <t>SPEN_119</t>
  </si>
  <si>
    <t>SPEN_120</t>
  </si>
  <si>
    <t xml:space="preserve">ED3 will shape how networks plan, invest, and operate through the next decade, making it critical to take a coordinated whole system approach. Collaboration across working groups ensures that incentives, outputs, and planning tools support integrated outcomes between transmission, distribution, and local energy stakeholders. This ensures the framework enables net zero delivery while reflecting wider system dependencies and customer needs.  </t>
  </si>
  <si>
    <t>RESP and tRESP are inherently whole system as they seek to coordinate electricity, gas, heat, and local energy planning to deliver optimal long term investment and ensure that regional energy strategies support efficient system wide outcomes rather than isolated, sector specific decisions.</t>
  </si>
  <si>
    <t>Not available</t>
  </si>
  <si>
    <t>DNO collaboration in the ED3 process helps ensure that regulatory mechanisms drive consistent whole system behaviours, reduce inefficiencies, and avoid siloed decision making. The activity supports alignment across networks and sectors. A well designed price control ultimately benefits the wider system by promoting coordinated, timely, and cost effective infrastructure investment.</t>
  </si>
  <si>
    <t>Engagement in the ED3 process ensures SPEN’s operational realities and customer priorities are reflected in the emerging framework, reducing delivery risk and strengthening long term planning confidence. This collaborative approach helps SPEN prepare for a regulatory period that is ambitious and ensures SPENs ED3 Business plan reflects the needs of our communities and stakeholders, and is aligned with broader plans around the whole energy system.</t>
  </si>
  <si>
    <t>Project ongoing - Ofgem’s ED3 SSMD is anticipated to be published by the end of May 2026.</t>
  </si>
  <si>
    <t xml:space="preserve">Required to ensure the development of a high-quality business plan for ED3. </t>
  </si>
  <si>
    <t>https://www.neso.energy/what-we-do/strategic-planning/regional-energy-strategic-planning-resp/transitional-regional-energy-strategic-plan-tresp</t>
  </si>
  <si>
    <t>NESO tRESP and underlying data</t>
  </si>
  <si>
    <t xml:space="preserve">https://www.neso.energy/what-we-do/strategic-planning/regional-energy-strategic-planning-resp/transitional-regional-energy-strategic-plan-tresp </t>
  </si>
  <si>
    <t xml:space="preserve">DNO collaboration enables RESP to draw on accurate and forward looking distribution network insights, improving the quality of regional system analysis. This strengthens whole system planning, reduces duplication, and helps identify the most efficient solutions. </t>
  </si>
  <si>
    <t>Engagement in RESP development gives SPEN clearer visibility of emerging regional investment needs and ensures that distribution network considerations are incorporated early into strategic planning. This supports more efficient long term decision making, reduces uncertainty, and strengthens alignment between our plans and wider energy system pathways. It also helps maintain SPEN’s role as a proactive and collaborative system partner.</t>
  </si>
  <si>
    <t>Project ongoing - NESO have delivered the tRESP which will input into our ED3 business plan.  The enduring RESP still needs to be developed and is anticipated to be delivered early in the ED3 period.</t>
  </si>
  <si>
    <t>This work will help inform whole system investments and the development of our ED3 business plan</t>
  </si>
  <si>
    <r>
      <rPr>
        <b/>
        <sz val="11"/>
        <color theme="1"/>
        <rFont val="Calibri"/>
        <family val="2"/>
        <scheme val="minor"/>
      </rPr>
      <t>ED3 Collaborative Research</t>
    </r>
    <r>
      <rPr>
        <sz val="11"/>
        <color theme="1"/>
        <rFont val="Calibri"/>
        <family val="2"/>
        <scheme val="minor"/>
      </rPr>
      <t xml:space="preserve">
The ENA are coordinating ED3 collaborative consumer research focused on "unlooping" and "climate resilience" on behalf of all DNOs. This research will undertake surveys of both domestic and non-domestic customers to better understand their preferences in relation to these subjects.  This will better inform ED3 business planning and ensure that network planning assumptions are aligned with customer preferences</t>
    </r>
  </si>
  <si>
    <r>
      <rPr>
        <b/>
        <sz val="11"/>
        <color theme="1"/>
        <rFont val="Calibri"/>
        <family val="2"/>
        <scheme val="minor"/>
      </rPr>
      <t>VoLL</t>
    </r>
    <r>
      <rPr>
        <sz val="11"/>
        <color theme="1"/>
        <rFont val="Calibri"/>
        <family val="2"/>
        <scheme val="minor"/>
      </rPr>
      <t xml:space="preserve">
The ENA coordinated a study on determining a revised Value of Lost Load (VoLL).  SPEN alongside other DNOs and stakeholders collaborated to provide support and direction to the project consultants.</t>
    </r>
  </si>
  <si>
    <r>
      <rPr>
        <b/>
        <sz val="11"/>
        <color theme="1"/>
        <rFont val="Calibri"/>
        <family val="2"/>
        <scheme val="minor"/>
      </rPr>
      <t>DNO LCT duty</t>
    </r>
    <r>
      <rPr>
        <sz val="11"/>
        <color theme="1"/>
        <rFont val="Calibri"/>
        <family val="2"/>
        <scheme val="minor"/>
      </rPr>
      <t xml:space="preserve">
Ofgem are proposing new DNO duties related to rolling out LCTs to customers.  SPEN, alongside other DNOs, has been engaging extensively with Ofgem to shape early thinking and support the development of a potential ED3 pilot</t>
    </r>
  </si>
  <si>
    <t>The ENA is coordinating collaborative consumer research on unlooping and climate resilience on behalf of all DNOs. SPEN has been actively involved in shaping the research approach. The work is progressing well, with "unlooping "now completed and climate resilience about to commence.</t>
  </si>
  <si>
    <t xml:space="preserve">Understanding customer preferences on unlooping and climate resilience is essential for whole system planning, as these issues directly influence network investment choices, service expectations, and long term system design. Collaborative research ensures consistency across all DNOs, supporting aligned assumptions that reflect wider energy system needs. This helps avoid fragmented planning and ensures customer priorities are embedded into broader whole system strategies	</t>
  </si>
  <si>
    <t>The research will provide a shared evidence base that supports consistent, system wide approaches to resilience and service improvement. By aligning customer insights across regions, the activity enables more coordinated and efficient investment decisions. This strengthens whole system optimisation.</t>
  </si>
  <si>
    <t>This research will improve confidence that our ED3 business plan reflects clear customer preferences and is aligned with national consumer insights.  Participation also ensures SPEN’s planning assumptions are consistent with other DNOs, reducing regulatory and delivery risk</t>
  </si>
  <si>
    <t>"unlooping" is now complete.  The next stage for "climate resilience" involves completing survey work. Continued collaboration through the ENA will ensure consistency</t>
  </si>
  <si>
    <t xml:space="preserve">Completing the research will provide  insights to inform ED3 planning ensures the work delivers a clear and practical whole‑system impact. A coordinated approach reduces the risk of divergence between DNOs and strengthens the credibility of the evidence base </t>
  </si>
  <si>
    <t>The ENA, supported by DNOs, has completed a VoLL study combining macroeconomic analysis, literature review, and stated preference customer research. SPEN has contributed expertise, data, and review input throughout the process to support the development of robust, evidence based valuations. The final report provides updated VoLL estimates and options for applying tailored figures across regulatory and system planning contexts</t>
  </si>
  <si>
    <t>An updated, defensible VoLL is essential for whole system decision making, as it underpins investment appraisal, reliability incentives, and economic assessment across both transmission and distribution. By working collaboratively, the study provides consistent values that can be applied across GB, improving alignment between system operators, DNOs, policymakers, and regulators. This reduces the risk of fragmented valuation approaches that could lead to inefficient or conflicting system outcomes.</t>
  </si>
  <si>
    <t>https://www.energynetworks.org/publications/value-of-lost-load-study-in-great-britain</t>
  </si>
  <si>
    <t>The triangulation approach strengthens the reliability of customer valuation evidence and ensures that system planning decisions reflect a coherent understanding of the societal cost of interruptions. This supports more balanced and economically sound investment choices across the whole energy system, including capacity adequacy, risk assessment, and cost benefit analyses. The work will ultimately enhance system resilience and customer protection by providing a shared foundation for future regulatory frameworks.</t>
  </si>
  <si>
    <t>For SPEN, the study provides a robust and transparent evidence base to inform ED3 business planning, reliability incentive calibration, and long‑term investment decisions. It also helps ensure that SPEN’s assessments of risk and service levels are aligned with national valuation methodologies and customer expectations. Active participation reduces uncertainty and supports more defensible regulatory submissions</t>
  </si>
  <si>
    <t>The next stage should involve continued engagement with Ofgem as they review the study outputs, undertake additional analysis, and consult with network companies on final VoLL figures. DNOs, including SPEN, should collectively support ENA in preparing for any further refinement, application guidance, or updates required for regulatory or policy use</t>
  </si>
  <si>
    <t>Ongoing collaboration with Ofgem and ENA is essential to ensure the final VoLL values adopted are practical and evidence based.  This will strengthen the credibility of future plans and ensure that investment and resilience proposals are grounded in shared, robust customer valuation</t>
  </si>
  <si>
    <t>OZEV continues to progress this area.  While there is broad agreement on the merit of this work there has yet to be agreement on a finalised approach.</t>
  </si>
  <si>
    <t>MSA electrification is a key enabler of national EV uptake and requires coordinated planning across networks, government, and charging providers. A common approach to capacity reservations supports whole system optimisation by ensuring strategic reinforcement and investment  across regions.</t>
  </si>
  <si>
    <t>The collaborative approach  enables the energy and transport sectors to plan MSA charging infrastructure in a coherent, system wide manner. Establishing consistent capacity reservation processes reduces delays and helps ensure that network investment supports long term EV demand rather than reactive, site by site upgrades. This strengthens system resilience and facilitates smoother progress toward national net zero transport targets</t>
  </si>
  <si>
    <t>For SPEN, this work provides clarity on future investment requirements at key strategic locations, improving forecasting and whole system planning.  This reduces uncertainty, enhances customer experience, and supports efficient delivery of future reinforcement</t>
  </si>
  <si>
    <t xml:space="preserve">The next step should focus on finalising and implementing the codified capacity reservation approach across all DNOs and ensuring alignment with emerging regulatory guidance. </t>
  </si>
  <si>
    <t xml:space="preserve">Finalising the codified arrangements will ensure consistency, reduce ambiguity, and create a clear pathway for MSA electrification at scale. </t>
  </si>
  <si>
    <t>The LCT scheme directly supports whole system decarbonisation by enabling coordinated deployment of low carbon technologies such as solar. A well developed pilot will help align local energy, consumer behaviour, and system planning pathways across electricity and heat</t>
  </si>
  <si>
    <t>The pilot has the potential to improve system efficiency by enabling targeted LCT deployment that benefits local and national system operation. Ofgem’s intent is that this will help accelerate net zero delivery and reduce system costs through smarter, data driven interventions.</t>
  </si>
  <si>
    <t>This a possible new duty area for SPEN.  Our engagement supports early visibility of future responsibilities and data requirements under potential Enhanced or Expanded roles. Participation in possible pilots also strengthens our ability to deliver efficient, customer centred LCT pathways in line with Ofgem expectations</t>
  </si>
  <si>
    <t>SPEN should continue collaborating with Ofgem, other DNOs, and industry stakeholders to develop a practical ED3 pilot.</t>
  </si>
  <si>
    <t>Ongoing collaboration will help safeguard customer outcomes and ensure that network, supplier, and installer roles are aligned rather than overlapping. Continued engagement will ultimately support a clear, coherent regulatory pathway for LCT deployment.</t>
  </si>
  <si>
    <t>Our engagement has helped enhance the system wide value of proposals by ensuring they are grounded in real network risk, customer priorities, and future load forecasts. TANCI, supports whole system optimisation by targeting reinforcement where it delivers the greatest long term benefit. The Storm Support proposal also strengthens resilience and customer protection during extreme weather events, improving outcomes across all networks</t>
  </si>
  <si>
    <t>For SPEN, the collaborative development process ensures that early proposals are workable, aligned with operational realities, and supportive of our customers’ needs,  reducing risk in long term planning and improving service to vulnerable customers during severe weather, enhancing performance and trust</t>
  </si>
  <si>
    <t>The next step is to continue working with Ofgem and fellow DNOs to finalise the early proposals for inclusion in the SSMD and ED3 business plan guidance. This should include developing detailed methodologies, agreeing common metrics, and ensuring alignment with wider whole‑system planning tools such as tRESP</t>
  </si>
  <si>
    <t>Further collaborative refinement is essential to ensure proposals remain consistent, practical, and deliverable across all DNOs.</t>
  </si>
  <si>
    <t>SPEN_121</t>
  </si>
  <si>
    <t>SPEN_122</t>
  </si>
  <si>
    <t>SPEN_123</t>
  </si>
  <si>
    <t>Dumfries &amp; Galloway, Integrated Constraint Network Management
SPD, in collaboration with SPT and ESO, has developed a first-of-its-kind integrated constraint network management scheme in Dumfries and Galloway, managing transmission constraints over a large distribution network area connected by 11 grid supply points.</t>
  </si>
  <si>
    <t>Distributed ReStart NIC Project
Distributed ReStart explores how distributed energy resources can be used to restore power in the event of a total or partial shutdown of the National Electricity Transmission System, using case studies of the SPM and SPD networks. The three key workstreams: Power Engineering &amp; Trials; Organisational &amp; Systems; Procurement &amp; Compliance.</t>
  </si>
  <si>
    <t>Project Re-Heat
Objective:
- Explore (and determine) how electricity networks manage the anticipated increase the use of electric heating (heat pumps) in a more cost-effective and efficient manner.  This has the secondary impact of facilitating faster movement towards Net Zero ambitions.
- Decarbonisation of heat in Scotland</t>
  </si>
  <si>
    <t>Blade
•	Black start from Offshore wind. Demonstration of both the technology and the associated commercial model.
•	Enhance resilience of GB network in a net-zero compliant method, as it will prevent the need to purchase additional power generation purely for network restoration
•	Establishing business case / benefits for OSW black start (CBA &amp; Conceptual technical spec’ for OSW with restart capacity).</t>
  </si>
  <si>
    <t xml:space="preserve">Edinburgh Distribution and Transmission Coordination
- Working with SPT to develop integrated transmission and distribution network plans addressing Edinburgh's forecasted capacity constraints.
- Working with Local Authority and key stakeholder within area to develop projects and Net Zero ambition
 </t>
  </si>
  <si>
    <t>Ladyburn
Working with SPT and NESO to develop strategic network plans to facilitate the connection of renewable generation.</t>
  </si>
  <si>
    <t xml:space="preserve">Edinburgh
- Working with SPT to develop integrated transmission and distribution network plans addressing Edinburgh's forecasted capacity constraints.
- Working with Local Authority and key stakeholder within area to develop projects and Net Zero ambition
 </t>
  </si>
  <si>
    <t xml:space="preserve">Strategic optimiser and EV optioneering 
- Working with 40 Local Authorities across Scotland, England and Wales to help develop their net zero plans
- Supporting 12 Regional Government Bodies across Scotland, England and Wales to develop their Regional Energy Strategies and National Energy Plan for Wales
- 3 Trasport Clusters
- 3 Industrial Clusters
- LCT Optioneering with Local Authorities to identify optimal locations for public Electric Vehicle Charge Points and Heat Pumps
- Developing Local Authority Network Insight Tool (LANIT) based on developed LHEES Tool used with Scottish Local Authorities to enable Local Authorities to undertake their own LCT Optioneering
</t>
  </si>
  <si>
    <t>RESP / tRESP engagement
Working with the RESP team within NESO to develop requirements for the transitional and enduring RESP outputs.</t>
  </si>
  <si>
    <t xml:space="preserve">DFES Engagement
- Working with other DNOs to define key DFES terminology, processes, and documentation.
- Working with Local and National Government across Scotland, England, and Wales to develop and capture their Net Zero ambitions and network requirements.
- Capturing decarbonisation plans of large industrial clusters to ensure they are reflected accurately in network planning processes. </t>
  </si>
  <si>
    <t>ED3 Collaborative Research
The ENA are coordinating ED3 collaborative consumer research focused on "unlooping" and "climate resilience" on behalf of all DNOs. This research will undertake surveys of both domestic and non-domestic customers to better understand their preferences in relation to these subjects.  This will better inform ED3 business planning and ensure that network planning assumptions are aligned with customer preferences</t>
  </si>
  <si>
    <t>VoLL
The ENA coordinated a study on determining a revised Value of Lost Load (VoLL).  SPEN alongside other DNOs and stakeholders collaborated to provide support and direction to the project consultants.</t>
  </si>
  <si>
    <t>DNO LCT duty
Ofgem are proposing new DNO duties related to rolling out LCTs to customers.  SPEN, alongside other DNOs, has been engaging extensively with Ofgem to shape early thinking and support the development of a potential ED3 pilot</t>
  </si>
  <si>
    <t>Flexible Gas Generation Forecasting project
The project seeks to identify the key drivers and relevant datasets that will enable GDNs to more accurately forecast flexible generation operation on their networks. This will develop a robust model for forecasting flexible generation plant operation 48 hours ahead, and demonstrate the value of data sharing and learning sharing between DNOs and GDNs</t>
  </si>
  <si>
    <t>P9 Quarterly Meeting
Quarterly meeting to discuss projects, processes and initiatives which work towards whole electrical system collaboration</t>
  </si>
  <si>
    <t>Coordinated Outage Planning at network boundaries
Coordinated planning for running and operating regimes under system abnormal conditions to maximise system security (e.g. running arrangements for a maintenance outage)</t>
  </si>
  <si>
    <t>Real-time operation and control of the network
Real time control and operation of the network to facilitate works on assets across boundaries.</t>
  </si>
  <si>
    <t>ENSIGN
ENSIGN is a complex project that aims to create a detailed digital representation of the network, including its physical infrastructure, asset data and real time data streams. It will be used to:
- Predict and Prevent Outages
- Optimise Asset Management
- Optimise Network Operations
- Develop Smart Grid Solutions</t>
  </si>
  <si>
    <t>Development, testing and commissioning of trial Real Time Fault Level Monitor devices.
Bi-weekly project meetings co-ordinated by the Energy Innovation Centre.</t>
  </si>
  <si>
    <t>CREDO +
CReDo+ will develop an integrated digital twin of utility (electricity, water and telecoms) networks to support identification of critical interfaces and improve the understanding of climate impact on our systems. CReDo+ participation by SPEN brings exposure to emerging expertise as well as the opportunity to contribute towards developing future solutions aimed at improving network resilience. As the electricity distribution network becomes more complex and interconnected towards achieving Net Zero,  CReDo+ is likely to play an increasingly important role in ensuring safe, secure and reliable delivery of electricity to national infrastructure, homes and businesses.</t>
  </si>
  <si>
    <t>PSR Data Sharing Project for Energy &amp; Water - Water Companies
PSR is a database used by utility companies to identify and support customers with additional needs but the current process for sharing data between sectors is largely manual and prone to errors. DNOs have been working with Water companies to improve the data sharing process and in Dec 2024 a new WD0225 data flow through Electralink was approved.</t>
  </si>
  <si>
    <t>RESP - Ofgem/NESO
Ofgem have been developing the RESP policy framework to support strategic whole system energy planning and decision making. To support the development of RESP,  DNOs jointly developed recommendations that would enable RESPs to efficiently add value to DNO network development processes and reviewed Ofgem's regulatory framework proposals.</t>
  </si>
  <si>
    <t>tRESP engagement for ED3
Working with the RESP team within NESO to develop requirements for the transitional and enduring RESP outputs.</t>
  </si>
  <si>
    <t>SPEN Whole System Coordination with DNOs &amp; TOs
Regular WS Coordination bilaterals have been/are being arranged with DNOs/TOs to identify WS collaboration opportunities.
Collaborating Licensees Reference: NGET/0012</t>
  </si>
  <si>
    <t>Whole System Future Energy Scenarios (FES) Building Blocks
Process considers data exchange at Transmission-Distribution interfaces between DSO DFES-ESO FES for agreed forecasting components (e.g. EV, Heat-Pump volumes, electricity consumption, etc.).  This information is used for further alignment of FES-DFES to support Whole System electricity planning.</t>
  </si>
  <si>
    <t>Connections Reform
Principally under the banner of ENA’s Strategic Connections Group but also in collaboration with DESNZ and Ofgem and with the oversight of the CEOs of all of Britain’s electricity network companies, ENA has brought together senior representatives of electricity transmission and distribution network companies, the electricity system operator, the Department for Energy Security &amp; Net Zero and Ofgem to accelerate progress. Following extensive engagement and industry reform in relation of Generation connections (predominantly delivered through TMO4+ but continuing to take shape), industry reform efforts have now increasingly turned to Demand connections, with particular focus on large demand applications and data centres.</t>
  </si>
  <si>
    <t>DSI
The Virtual Energy System (VirtualES) programme aims to create a common data sharing infrastructure for connected digital twins, aiding the transition to net zero. It will represent whole system assets like electricity and gas, linking to other sectors. This will enable secure, resilient energy data sharing across boundaries, facilitating complex scenario modelling for optimal decision-making. These decisions will benefit society, the economy, and the environment by balancing the needs of users and systems. Creating VirtualES is a socio-technical challenge requiring a collaborative approach, aligned with the National Digital Twin Programme (NDTP) and other digitalisation initiatives.</t>
  </si>
  <si>
    <t>Connections affecting T/D
Continued engagements on Transmission connections impacting Distribution network, or vice versa.</t>
  </si>
  <si>
    <t>Development, testing and commissioning of trial Real Time Fault Level Monitor devices.
Bi-weekly project meetings co-ordinated by the Energy Innovation Centre.
Further details on the Smarter Networks Portal https://smarter.energynetworks.org/projects/nia_spen_0097/</t>
  </si>
  <si>
    <t>SPEN_001</t>
  </si>
  <si>
    <t>Angle-DC
The Angle-DC project will adapt existing electronic technologies to build Medium Voltage DC (MVDC) links, smoothing the way for the integration of increasing volumes of renewable generation. Angle-DC is building confidence in deploying MVDC technologies by other UK Distribution Network Operators and triggering the MVDC supply chain.</t>
  </si>
  <si>
    <t>Project Charge
The Charge Project is bringing together transport and energy planning to accelerate the investment and deployment of public EV charging infrastructure in our SPM area. Particular focus is given to more challenging connections, such as terraced housing with limited on-street parking. Charge also incorporates smart network management technologies to ensure EV charging operates in harmony with the distribution network.</t>
  </si>
  <si>
    <t>Pathway to Net Zero Liverpool City Region, Cheshire West and Chester and Warrington
Following ambitious regional climate targets, as a key stakeholder and operator of critical energy infrastructure in the region SPEN, in collaboration with Cadent Gas, commissioned Guidehouse to help develop a combined pathway for helping the region reach carbon-neutrality, based on SPEN, ESO, Cadent and ENA existing future scenario reporting, together with local data made available by stakeholders and national data from BEIS and ONS.</t>
  </si>
  <si>
    <t>Energy Networks Wales | Mid-Wales Planning 
Cooperation between the Welsh Government and energy network operators (electricity and gas) to align network planning and adopt a joint approach to developing the energy network in Wales.
Collaborating Licensees Reference: NGET/0007</t>
  </si>
  <si>
    <t>HyNet
HyNet North West is one of the UK’s largest industrial decarbonisation projects.   At HyNet 2026 Time To Deliver - HyNet Northwest is now transitioning from concept to delivery, marking a significant milestone in its development.  HyNet has already been selected as a Track 1 project within the UK’s CCUS cluster process by DESNZ.  HyNet is now moving towards being formally recognised by UK Govt as the UK’s first regional hydrogen network.  It is being seen as a pathfinder project and a blueprint for future regional clusters.</t>
  </si>
  <si>
    <t>D-Suite
•	Optimised design of several D-Suite power electronic devices suitable for LV deployment that are capable of operating in a coordinated control regime or a stand-alone control solution;
•	Detailed operational and public safety requirements, protection considerations and overall network interface requirement in the hardware design;
•	Coordinated control algorithm to maximise the existing network utilisation; Holistic and systematic approach to identify the niche scenarios for a practical guidance for the future network planning and investment; and
•	First GB demonstration of a resilient D-Suite enabled LV network (SIF-Beta).</t>
  </si>
  <si>
    <t>NEWID - North East Wales Industrial Decarbonisation Project
- Innovate UK funded project
- Aiming to develop a net zero industrial &amp; GHG emissions reduction plan for North East Wales
- Outputs to feed into DFES development</t>
  </si>
  <si>
    <t>Powering Wales Renewably
Powering Wales Renewably, will create a connected digital twin of Wales’s energy transmission and distribution network. The digital twin will incorporate data sets and digital technologies to create a unique common interface, accelerating the integration of renewable generation and ensuring better coordination across the whole energy network.
The project brings together key stakeholders within the Welsh energy system, to identify priorities and address obstacles in the delivery of decarbonisation plans using new digital technology. The project will prepare the system for net zero while delivering benefits to Wales’s citizens and communities.</t>
  </si>
  <si>
    <t>Strategic assessment of LCRCA Net Zero requirements
Working with Local Authorities and NGET to gather and assess know granular Net Zero ambitions and requirements of Transmission/Distribution networks for RIIO price control submissions.</t>
  </si>
  <si>
    <t>Mersey Ring
Working with  Liverpool City Region Combined Authority (LCRCA), NGET, and key regional stakeholders to collaboratively plan essential upgrades to the North-South transmission network.</t>
  </si>
  <si>
    <t>EV Charging infrastructure at Motorway Service Areas
Government is working with DNOs (via the ENA framework) to decarbonise transport from 2026/27 to 2029/30 by accelerating high-power EV charging at Motorway Service Areas (MSAs) in England and has allocated £400m to support the roll out of EV charging infrastructure. The objective is to accelerate high-power EV charging at Motorway MSAs by creating more commercially attractive conditions for first movers. As a linked initiative, National Highways is working with DNOs on behalf of OZEV/DfT to initiate feasibility studies to gather data in support of strategic site selection.</t>
  </si>
  <si>
    <t>Marches Forward Partnership: 
Business Coalition looking at land based and engineering solutions to mitigate the impacts of climate change, particularly flood risk.</t>
  </si>
  <si>
    <t>OZEV - Grid Connections Reform Meeting (Quarterly) 
Targeted at both energy &amp; transport stakeholders to facilitate discussion and progress against the action areas outlined in the policy paper.  Overall aim is to simplify processes to ensure timely approval of installation of electrical infrastructure.  The meetings provide opportunities for stakeholder to discuss any further barriers to EV infrastructure roll-out and collaborative actions to mitigate concerns.</t>
  </si>
  <si>
    <t>Transmission &amp; Distribution Workshops 
Held bi-annually with presentations by senior network planners and designers and regional government representatives sharing regional growth plans and strategic projects</t>
  </si>
  <si>
    <t xml:space="preserve">OZEV/MSA
The Office of Zero Emission Vehicles (OZEV) have led a number of collaborative roundtables focused on developing new connections and regulatory arrangements to allow investment in t the electrification of motorway service areas (MSA).  This includes developing a new common DNO approach for capacity reservations at MSAs.  </t>
  </si>
  <si>
    <t>Carrington GSP
Agreement to exchange data and discuss connections regarding the works at licensee boundary GSP points</t>
  </si>
  <si>
    <t xml:space="preserve">Links on FES and DFES can be found on ESO and DNO websites.
ENWL link:
https://www.enwl.co.uk/get-connected/network-information/dfes/
</t>
  </si>
  <si>
    <t>Business Coalition MOU (signatories include NGED, Cadent, Severn Trent, Network Rail, Welsh Water) is currently being reviewed internally by the Sustainability and ED3 Teams for signing.  Also, discussions being held to take forward with NGED, a possible innovation project Power Shift,  a cross-border, multi-organisation resilience project considering the interconnectivity of water and energy resilience.</t>
  </si>
  <si>
    <t>First draft of Technical Express paper, with Ubitricity reviewing during August 2025.  Final policy publication due shortly.</t>
  </si>
  <si>
    <t>The activity supports whole system coordination by aligning EV charging infrastructure development with regional transport planning, local authority delivery, and electricity distribution network requirements. Through engagement with Transport for the North and its stakeholders, SPEN has helped integrate electricity network considerations into regional EV uptake forecasting and infrastructure strategies, supporting coordinated decarbonisation and efficient infrastructure deployment across sectors.</t>
  </si>
  <si>
    <t>The activity improves whole‑system outcomes by enabling more consistent and planned deployment of on‑street and domestic EV charging infrastructure, particularly for households without off‑street parking. This reduces the risk of inefficient or uncoordinated infrastructure investment, supports equitable EV access, and helps ensure that transport electrification progresses in a way that is technically feasible for electricity networks and aligned with local and regional funding and policy priorities.</t>
  </si>
  <si>
    <t>For SPEN, the activity strengthens strategic relationships with regional bodies and local authorities, provides early visibility of future EV charging demand, and informs more robust network planning and optioneering. It demonstrates compliance with whole system coordination duties, enhances SPEN’s credibility as a technical partner in EV infrastructure delivery, and supports the development of scalable solutions that can mitigate future network reinforcement costs while enabling customer participation in EV charging.</t>
  </si>
  <si>
    <t>The activity is highly relevant to whole system coordination as it formalises collaboration across energy, water, transport, and drainage sectors through a multi‑utility Business Coalition MOU, while also exploring joint innovation on cross‑border resilience. It supports integrated planning for interdependent infrastructure systems, recognising the growing interconnectivity between electricity, water services, and transport networks under climate and decarbonisation pressures.</t>
  </si>
  <si>
    <t>The activity strengthens whole‑system resilience by promoting shared understanding of infrastructure interdependencies and enabling coordinated responses to system stress events. The proposed Power Shift innovation project has the potential to improve resilience outcomes by jointly assessing energy and water dependencies across organisational and geographic boundaries, reducing the risk of cascading failures and supporting more efficient, coordinated investment decisions.</t>
  </si>
  <si>
    <t>For SPEN, the activity enhances strategic collaboration with other infrastructure operators, supports delivery of sustainability and ED2 objectives, and positions SPEN to play a leading role in cross‑sector resilience initiatives. Participation in the MOU and potential innovation project provides access to shared learning, strengthens whole system compliance, and helps SPEN better understand and manage system risks arising from interdependent energy and water infrastructure.</t>
  </si>
  <si>
    <t>The activity supports whole system coordination by bringing together energy and transport stakeholders through a structured forum to progress grid connection reforms for EV infrastructure. It aligns policy objectives, network considerations, and transport decarbonisation goals to enable more integrated planning and delivery of electricity infrastructure required for EV roll‑out.</t>
  </si>
  <si>
    <t>The activity helps reduce systemic barriers to EV infrastructure deployment by identifying and addressing cross‑sector issues affecting grid connections and installation approvals. Improved coordination and shared problem‑solving support faster deployment timelines, reduce inefficiencies, and enable transport electrification to progress in a way that is compatible with electricity network constraints and planning processes.</t>
  </si>
  <si>
    <t>For SPEN, the activity provides direct engagement with national policy development and peer stakeholders, enabling early visibility of regulatory and process changes affecting grid connections. It supports SPEN in influencing reforms, sharing operational experience, and mitigating risks associated with EV demand growth, while demonstrating compliance with whole system coordination obligations.</t>
  </si>
  <si>
    <t>Bringing regional government stakeholders into a forum where investment plans into the transmission and distribution networks can be reviewed and regional economic plans shared</t>
  </si>
  <si>
    <t>MOSAIC underpins whole-system by providing GB‑wide, high‑fidelity modelling, analysis, and simulation that captures AC/DC interactions, converter‑dominated dynamics, and stability across the whole system.</t>
  </si>
  <si>
    <t>https://smarter.energynetworks.org/projects/nia_spen_0126/</t>
  </si>
  <si>
    <t xml:space="preserve">No data available yet </t>
  </si>
  <si>
    <t>it supports licence obligations (security, economy, efficiency, net zero) by reducing risk, improving evidence for compliance, and enabling coordinated T&amp;D planning</t>
  </si>
  <si>
    <t xml:space="preserve">Ongoing </t>
  </si>
  <si>
    <t>NGET T3 Blue regional blue prints were shared.  SPEN shared top line GIS analysis of draft planned reinforcements within regional government areas in LCR CA and C&amp;W CA</t>
  </si>
  <si>
    <t>Early stage. Contracts with the different partners being signed at this moment. Further public dissemination events expected in late 2026.</t>
  </si>
  <si>
    <t>This activity strengthens whole‑system coordination by creating a shared, repeatable forum where transmission, distribution, regional government and economic bodies can align on growth plans, strategic projects and network requirements.</t>
  </si>
  <si>
    <t>For SPEN, the activity provides more granular, earlier and more reliable evidence to inform strategic investment decisions, improving confidence in probability, capacity requirements and timings for reinforcements. Regular engagement with CAs and regional bodies gives SPEN earlier sight of major transport, housing and decarbonisation projects, reducing the risk of mis‑timed or inefficient investment.</t>
  </si>
  <si>
    <t>Home | Marches Forward Partnership</t>
  </si>
  <si>
    <t xml:space="preserve"> Structured Ideation Meeting to take place in Q2'26 which will look to solve the current challenges and prototype a solution which will combine education with personalised customer journeys.</t>
  </si>
  <si>
    <t>Novel technical, process and market approaches will deliver an equitable and secure net zero power system and by enabling disadvantaged consumer segments to participate in flexibility markets means no one gets left behind</t>
  </si>
  <si>
    <t xml:space="preserve">Increase in participation of SPEN Flex Market </t>
  </si>
  <si>
    <t>Removal of barriers to SPEN Flex Markets</t>
  </si>
  <si>
    <t xml:space="preserve">Implementation of Market Rules initiated - Dec 25
Evolution of Flex Agreement - Apr 25
Primacy - Jun 25
FMAR- Sep 25
</t>
  </si>
  <si>
    <t xml:space="preserve">Compliance with changes to market design and governance which facilitate alignment and defragmentation of markets </t>
  </si>
  <si>
    <t>Data Sharing Agreement signed allowing MPAN data to be shared between NESO and DSOs via live SharePoint environment. This data feeds MPANs being used for DFS NESO services within our licence areas.</t>
  </si>
  <si>
    <t>Moving to future state with greater co-ordination of services across markets</t>
  </si>
  <si>
    <t xml:space="preserve">New call for input released Feb 26, to start new coordination work. Stakeholders remain as per the generation connections review. </t>
  </si>
  <si>
    <t xml:space="preserve">SPEN has been actively involved in the ENA's Strategic Connection Group and the industry workstreams to develop and support  reforms to the connection process in GB. Code Modifications, supporting methodologies and licence changes for TMO4+ all now in place and continuing to take hold following Ofgem's 2025 decision, while enhanced Demand Queue Entry and Queue Management mechanisms being progressed through DNO/TO collaborative working groups and PiB powers. </t>
  </si>
  <si>
    <t xml:space="preserve">Consultation closed 23/4/24, Code Manager Licence Conditions closes 5/5/24. Timeline in place for seven year transitional period as per the EA '23. Ofgem have launched  three consultation in March 26 to further evolve the ECR process. TOs have introduced quarterly engagement meetings with Ofgem to progress considerations on system operation, technical codes. </t>
  </si>
  <si>
    <r>
      <rPr>
        <b/>
        <sz val="11"/>
        <color theme="1"/>
        <rFont val="Calibri"/>
        <family val="2"/>
        <scheme val="minor"/>
      </rPr>
      <t xml:space="preserve">Realising Net Zero Liverpool (RNZL) </t>
    </r>
    <r>
      <rPr>
        <sz val="11"/>
        <color theme="1"/>
        <rFont val="Calibri"/>
        <family val="2"/>
        <scheme val="minor"/>
      </rPr>
      <t xml:space="preserve">
£2.9 million city-led innovation project, co-funded by Innovate UK, under the Net Zero Living Programme. The principal objectives of RNZL are to: 
1. Quantify the clean energy investment opportunity in Liverpool, underlying revenue streams, and CO2 impact potential
2. Test solutions to barriers to deployment of energy assets in real estate.
The multi-partner consortium will accelerate urban decarbonisation through integrated strategies in clean energy, building retrofit and sustainable mobility, supported by city-wide planning, investment modelling and stakeholder engagement. RNZL addresses barriers associated with Liverpool’s transition to a net-zero future, through a four-pillar approach: deploying modular heat networks and renewable energy systems; promoting modern methods of construction with bio-based materials for housing retrofit and new build; designing electric vehicle ready mobility hubs; and implementing city-wide socio-techno-economic modelling. RNZL has driven engagement with public and private real estate owners and developers, institutional investors and LCC, which has expanded its net-zero team eightfold. This engagement has also strengthened the project’s ability to align local ambitions with investor requirements and delivery constraints. The outcome will be to accelerate urban decarbonisation through integrated strategies in clean energy, building retrofit and sustainable mobility, supported by city-wide planning, investment modelling and stakeholder engagement. RNZL addresses barriers associated with Liverpool’s transition to a net-zero future, through a four-pillar approach: deploying modular heat networks and renewable energy systems; promoting modern methods of construction with bio-based materials for housing retrofit and new build; designing electric vehicle ready mobility hubs; and implementing city-wide socio-techno-economic modelling. RNZL has driven engagement with public and private real estate owners and developers, institutional investors and LCC, which has expanded its net-zero team eightfold. This engagement has also strengthened the project’s ability to align local ambitions with investor requirements and delivery constraints.
</t>
    </r>
  </si>
  <si>
    <t xml:space="preserve">working collaboratively with Network operator to reduce the impact and overlap of services </t>
  </si>
  <si>
    <t>Justification will be based on successful completion of all project milestones and positive net benefits for next stage</t>
  </si>
  <si>
    <t xml:space="preserve">Project in Beta demonstrator phase and design and commercialisation work packages ongoing for trial in 2027. </t>
  </si>
  <si>
    <t>Ongoing scoping by OZEV and DNOs and alignment of regulatory framework and commercial terms.</t>
  </si>
  <si>
    <t xml:space="preserve">Further meetings held with LCR CA to create a reporting suite of strategic projects overseen by the CA (including bus &amp; train decarbonisation and new transport infrastructure), and information held on for individual local authorities (i.e. housing allocations, public sector decarbonisation etc) which is currently being gathered via bi-lateral meetings co-ordinated by the CA.  This reporting suite is being prepared for the mutual benefit of SPEN and LCR CA, in preparedness for the incoming Net Zero &amp; Clean Energy Director in June.   Further engagement is being undertaken with C&amp;W CA to assist the development of their Energy Plan, working with newly appointed Urban Foresight.  </t>
  </si>
  <si>
    <t>Increased granular evidence to assist with strategic planning, both in terms of probability, capacity requirements and timings</t>
  </si>
  <si>
    <t>NESO recently held a voluntary RFI requesting views from parties that can provide additional Flex demand turn-up services. Awaiting for the outcome on that.</t>
  </si>
  <si>
    <t>continue to work with NESO to find solutions for constraint management</t>
  </si>
  <si>
    <r>
      <t xml:space="preserve">RIIO-T3 Policy and Licence 
</t>
    </r>
    <r>
      <rPr>
        <sz val="11"/>
        <rFont val="Calibri"/>
        <family val="2"/>
        <scheme val="minor"/>
      </rPr>
      <t xml:space="preserve">Throughout 25/26 SPT have worked cross the energy sector, including with other TOs and Ofgem to develop the mechanisms for the RIIO-3 price control, starting 1 Apr'26. TOs have worked to review the Sector Specific Methodology Decision (SSMD),  participated in a number of wide ranging Ofgem ET3 and cross sector working groups on new policy, to provide a view and ensure that the ET3 framework is an enabler for the energy transition and meet the needs of customers.  Working groups have included:
- Independent Technical Advisor
- Incentive development - managing uncertainty 
- Environmental 
- Project funding mechanisms 
- Connections
- Cost assessment
- Licence drafting and guidance associated documents </t>
    </r>
  </si>
  <si>
    <t xml:space="preserve">The continued development of the RIIO-3 price control allows for an co-ordinated approach to ensure whole system investment, allowing the UK to achieve it's energy targets. </t>
  </si>
  <si>
    <t xml:space="preserve">RIIO-3 is a crucial and fundamental path to allow investment into the system, ensuring energy security, reducing reliance on gas, imported energy resources and improving access to UK grown energy sources. RIIO-T3 sees increased investment, unseen in a generation in new transmission infrastructure, re-enforcement current infrastructure and first of a kind projects to future proof the network for anticipated increased electricity demand. </t>
  </si>
  <si>
    <r>
      <t xml:space="preserve">Advanced Procurement Mechanism (APM)
</t>
    </r>
    <r>
      <rPr>
        <sz val="11"/>
        <rFont val="Calibri"/>
        <family val="2"/>
        <scheme val="minor"/>
      </rPr>
      <t xml:space="preserve">TOs and Ofgem worked together to develop a licence mechanism allowing early access to funding, to address the supply chain constraints affecting project delivery. The advanced procurement mechanism was a co-ordinated piece of work with Ofgem to develop access to funding, to secure supply chain capacity, review projects on a portfolio basis giving clear industry sight of future pipeline, this ensuring wider UK investment in constrained materials required for transmission projects.  </t>
    </r>
  </si>
  <si>
    <t xml:space="preserve">In the conception of the APM this allows access to early access to constrained assets, allowing investment throughout the system to advance projects, connect customers and work towards national energy targets. . </t>
  </si>
  <si>
    <t xml:space="preserve">Early access to funding allows TOs to develop the necessary infrastructure to support whole system aims. </t>
  </si>
  <si>
    <t xml:space="preserve">Raised procurement activities to address the system need and project demand.  </t>
  </si>
  <si>
    <r>
      <t xml:space="preserve">DESNZ Community Benefit - Bill discount scheme
</t>
    </r>
    <r>
      <rPr>
        <sz val="11"/>
        <rFont val="Calibri"/>
        <family val="2"/>
        <scheme val="minor"/>
      </rPr>
      <t xml:space="preserve">Cross TO work with DESNZ and Ofgem to develop the community benefit funding policy and associated funding routes via the RIIO-T3 price control and licence. Engagement continues to implement current guidance, and work with DESNZ on the "bill discount" scheme to give households within proximity to new infrastructure monetary compensation. </t>
    </r>
  </si>
  <si>
    <t xml:space="preserve">Acceptance by communities of essential electrical infrastructure projects, forms a key blocker to establishing a whole system approach to achieve targets. Work with government and Ofgem to address concerns and facilitate early acceptance of projects should be invaluable in supporting delivery of a recognised whole system requirements. </t>
  </si>
  <si>
    <r>
      <t xml:space="preserve">Winter / Summer resilience planning
</t>
    </r>
    <r>
      <rPr>
        <sz val="11"/>
        <rFont val="Calibri"/>
        <family val="2"/>
        <scheme val="minor"/>
      </rPr>
      <t xml:space="preserve">TOs, DNOs  work together with NESO to plan for whole system resilience in the event of winter / summer potential events. Working together ensures a combined approach to addressing new and arising conditions as a result of climate change, the approach allows for new cross sector ideas to be reviewed, improves resilience on the network in the event of storms or significant events, reducing impacts on consumers.  </t>
    </r>
  </si>
  <si>
    <r>
      <t xml:space="preserve">CSNP - NESO
</t>
    </r>
    <r>
      <rPr>
        <sz val="11"/>
        <rFont val="Calibri"/>
        <family val="2"/>
        <scheme val="minor"/>
      </rPr>
      <t>NESO continue to develop their role as the independent system operator and support strategic whole system energy planning and decision making. To support the development of SSEP, spatial strategic energy plan, and the CSNP, central strategic network plan, TO's continue to provide support to NESO and other stakeholders utilising our network planning expertise.</t>
    </r>
  </si>
  <si>
    <t>SSEP, CSNP and the connected RESP are inherently whole system as it seeks to coordinate electricity, gas, heat, and local energy planning to deliver optimal long term investment and ensure that regional energy strategies support efficient system wide outcomes rather than isolated, sector specific decisions.</t>
  </si>
  <si>
    <t>Engagement in CSNP development gives SPEN clearer visibility of emerging national energy investment needs and ensures that the transmission network considerations are incorporated early into strategic planning. This supports more efficient long term decision making, reduces uncertainty, and strengthens alignment between our plans and wider energy system pathways. It also helps maintain SPEN’s role as a proactive and collaborative system partner.</t>
  </si>
  <si>
    <t xml:space="preserve">Project ongoing - NESO are in a review of the tCSNP2 refresh and evaluating transmission project options which are within our ET3 business plan for development.  The enduring CSNP and work on the methodology is ongoing, still needs to be developed. </t>
  </si>
  <si>
    <t xml:space="preserve">This work will help inform whole system investments for the benefit of consumers and to meet government targets of decarbonisation, net zero and clean power. </t>
  </si>
  <si>
    <r>
      <rPr>
        <b/>
        <sz val="11"/>
        <color theme="1"/>
        <rFont val="Calibri"/>
        <family val="2"/>
        <scheme val="minor"/>
      </rPr>
      <t>Transport for the North - EV Partner Group (Quarterly)</t>
    </r>
    <r>
      <rPr>
        <sz val="11"/>
        <color theme="1"/>
        <rFont val="Calibri"/>
        <family val="2"/>
        <scheme val="minor"/>
      </rPr>
      <t xml:space="preserve"> 
Brings together regional governments, local authorities, public sector bodies with DNOs to discuss ways to plan, procure and install EV infrastructure.   Overall aim is to simplify processes to ensure timely approval of installation of electrical infrastructure discussions around LEVI reviewing OZEV policy and LEVI funding</t>
    </r>
  </si>
  <si>
    <r>
      <rPr>
        <b/>
        <sz val="11"/>
        <color theme="1"/>
        <rFont val="Calibri"/>
        <family val="2"/>
        <scheme val="minor"/>
      </rPr>
      <t>Strategic assessment of LCRCA Net Zero requirements</t>
    </r>
    <r>
      <rPr>
        <sz val="11"/>
        <color theme="1"/>
        <rFont val="Calibri"/>
        <family val="2"/>
        <scheme val="minor"/>
      </rPr>
      <t xml:space="preserve">
Working with Local Authorise and NGET to gather and assess know granular Net Zero ambitions and requirements of Transmission/Distribution networks for RIIO price control submissions.</t>
    </r>
  </si>
  <si>
    <t>Further development of market initiatives for whole system Interoperability</t>
  </si>
  <si>
    <t xml:space="preserve">Realising Net Zero Liverpool (RNZL) 
£2.9 million city-led innovation project, co-funded by Innovate UK, under the Net Zero Living Programme. The principal objectives of RNZL are to: 
1. Quantify the clean energy investment opportunity in Liverpool, underlying revenue streams, and CO2 impact potential
2. Test solutions to barriers to deployment of energy assets in real estate.
The multi-partner consortium will accelerate urban decarbonisation through integrated strategies in clean energy, building retrofit and sustainable mobility, supported by city-wide planning, investment modelling and stakeholder engagement. RNZL addresses barriers associated with Liverpool’s transition to a net-zero future, through a four-pillar approach: deploying modular heat networks and renewable energy systems; promoting modern methods of construction with bio-based materials for housing retrofit and new build; designing electric vehicle ready mobility hubs; and implementing city-wide socio-techno-economic modelling. RNZL has driven engagement with public and private real estate owners and developers, institutional investors and LCC, which has expanded its net-zero team eightfold. This engagement has also strengthened the project’s ability to align local ambitions with investor requirements and delivery constraints. The outcome will be to accelerate urban decarbonisation through integrated strategies in clean energy, building retrofit and sustainable mobility, supported by city-wide planning, investment modelling and stakeholder engagement. RNZL addresses barriers associated with Liverpool’s transition to a net-zero future, through a four-pillar approach: deploying modular heat networks and renewable energy systems; promoting modern methods of construction with bio-based materials for housing retrofit and new build; designing electric vehicle ready mobility hubs; and implementing city-wide socio-techno-economic modelling. RNZL has driven engagement with public and private real estate owners and developers, institutional investors and LCC, which has expanded its net-zero team eightfold. This engagement has also strengthened the project’s ability to align local ambitions with investor requirements and delivery constraints.
</t>
  </si>
  <si>
    <t>Transport for the North - EV Partner Group (Quarterly) 
Brings together regional governments, local authorities, public sector bodies with DNOs to discuss ways to plan, procure and install EV infrastructure.   Overall aim is to simplify processes to ensure timely approval of installation of electrical infrastructure discussions around LEVI reviewing OZEV policy and LEVI funding</t>
  </si>
  <si>
    <t>Strategic assessment of LCRCA Net Zero requirements
Working with Local Authorise and NGET to gather and assess know granular Net Zero ambitions and requirements of Transmission/Distribution networks for RIIO price control submissions.</t>
  </si>
  <si>
    <t>D2.1 Electro-thermal Model Files - Matlab-PLECS Model
D1.1 LCT Profile Files - CSV Files
D1.1 Network Model Files -  ODSS Files
D1.2 Report - Control Algorithms - Control Architecture and Performance - PDF Report
D1.3 Report - Cost-Benefit Analysis - PDF Report
D2.2 Report - Design Guidance of D-Suite Modules - PDF Report
D2.3 Report - Control Design of D-ST - PDF Report
D2.4 Report - Protection and Integration of D-Suite Devices - PDF Report
D3.1 &amp; D3.2 Report - Techno-Economic Framework &amp; Standards Review - PDF Report
D4.1 Specification - D-Suite PED Functional Specification - PDF Report
D5.1 Report – D-Suite Site Selection - PDF Report</t>
  </si>
  <si>
    <r>
      <rPr>
        <b/>
        <sz val="11"/>
        <color theme="1"/>
        <rFont val="Calibri"/>
        <family val="2"/>
        <scheme val="minor"/>
      </rPr>
      <t>Local Constraint Market (LCM)</t>
    </r>
    <r>
      <rPr>
        <sz val="11"/>
        <color theme="1"/>
        <rFont val="Calibri"/>
        <family val="2"/>
        <scheme val="minor"/>
      </rPr>
      <t>. 
Demand for Constraints - working with NESO, TO and other NESO on product feasibility.  DfC is a longer term contract over 15 years that will procure flex from demand sources during times of constraint. Considerations around Primacy and Technical assessment</t>
    </r>
  </si>
  <si>
    <t>Whole system coordination register for 26 May 2026</t>
  </si>
  <si>
    <t>It reports on compliance for licensees  for the period for the period 1st April 2025 to 1st April 2026 but also included key works from before that time.</t>
  </si>
  <si>
    <t>Ensuring the distribution network is ready to respond with pace to new customer requirements as the UK moves to a low carbon economy. More efficient utilisation of our existing network assets.</t>
  </si>
  <si>
    <t>During RIIO-ED2, SPENwill employ Whole System thinking and planning, continuing to work closely with National Grid ESO, the transmission owners and UK DNOs to share more information and set transparent rules regarding responsibilities for network operation and how network access continues to be facilitated to the benefit of all. </t>
  </si>
  <si>
    <t>During RIIO-ED2, SPEN will employ Whole System thinking and planning, continuing to work closely with National Grid ESO, the transmission owners and UK DNOs to share more information and set transparent rules regarding responsibilities for network operation and how network access continues to be facilitated to the benefit of all. </t>
  </si>
  <si>
    <r>
      <rPr>
        <b/>
        <sz val="11"/>
        <color theme="1"/>
        <rFont val="Calibri"/>
        <family val="2"/>
        <scheme val="minor"/>
      </rPr>
      <t>ENA Open Networks - Flexibility Services</t>
    </r>
    <r>
      <rPr>
        <sz val="11"/>
        <color theme="1"/>
        <rFont val="Calibri"/>
        <family val="2"/>
        <scheme val="minor"/>
      </rPr>
      <t xml:space="preserve">
Through engagement on the ENA Open Networks Project, SPEN are standardising flexibility products and procurement and defining procurement rules for utilising flexibility</t>
    </r>
  </si>
  <si>
    <r>
      <rPr>
        <b/>
        <sz val="11"/>
        <color theme="1"/>
        <rFont val="Calibri"/>
        <family val="2"/>
        <scheme val="minor"/>
      </rPr>
      <t>Elexon Market Facilitator - Industry Working  Group Collaboration</t>
    </r>
    <r>
      <rPr>
        <sz val="11"/>
        <color theme="1"/>
        <rFont val="Calibri"/>
        <family val="2"/>
        <scheme val="minor"/>
      </rPr>
      <t xml:space="preserve">
Vision for Market Co-ordination
overall aim for MF is to align local and national markets, improve co-ordination. Work undertaken by the Flex Team :
</t>
    </r>
    <r>
      <rPr>
        <b/>
        <sz val="11"/>
        <color theme="1"/>
        <rFont val="Calibri"/>
        <family val="2"/>
        <scheme val="minor"/>
      </rPr>
      <t xml:space="preserve">1) </t>
    </r>
    <r>
      <rPr>
        <b/>
        <u/>
        <sz val="11"/>
        <color theme="1"/>
        <rFont val="Calibri"/>
        <family val="2"/>
        <scheme val="minor"/>
      </rPr>
      <t>Implementation of Market Rules</t>
    </r>
    <r>
      <rPr>
        <u/>
        <sz val="11"/>
        <color theme="1"/>
        <rFont val="Calibri"/>
        <family val="2"/>
        <scheme val="minor"/>
      </rPr>
      <t xml:space="preserve"> </t>
    </r>
    <r>
      <rPr>
        <sz val="11"/>
        <color theme="1"/>
        <rFont val="Calibri"/>
        <family val="2"/>
        <scheme val="minor"/>
      </rPr>
      <t xml:space="preserve">- SPEN successfully delivered on the roll out and adoption of 10 market rules covering the operational standards, data exchange protocols,  service definitions and core methodologies </t>
    </r>
    <r>
      <rPr>
        <b/>
        <sz val="11"/>
        <color theme="1"/>
        <rFont val="Calibri"/>
        <family val="2"/>
        <scheme val="minor"/>
      </rPr>
      <t xml:space="preserve">(Completed by Feb 26) </t>
    </r>
    <r>
      <rPr>
        <sz val="11"/>
        <color theme="1"/>
        <rFont val="Calibri"/>
        <family val="2"/>
        <scheme val="minor"/>
      </rPr>
      <t xml:space="preserve">In addition SPEN has input into a flex sub-markets catalogue which provides an overview of service parameters for market participants across flexibility sub-markets. Effectiveness and tracking of implementation will also be tracked by the Market facilitator on a regular prescribed basis. 
2) </t>
    </r>
    <r>
      <rPr>
        <b/>
        <u/>
        <sz val="11"/>
        <color theme="1"/>
        <rFont val="Calibri"/>
        <family val="2"/>
        <scheme val="minor"/>
      </rPr>
      <t xml:space="preserve">Evolution of standard Flex Agreement </t>
    </r>
    <r>
      <rPr>
        <b/>
        <sz val="11"/>
        <color theme="1"/>
        <rFont val="Calibri"/>
        <family val="2"/>
        <scheme val="minor"/>
      </rPr>
      <t xml:space="preserve">- </t>
    </r>
    <r>
      <rPr>
        <sz val="11"/>
        <color theme="1"/>
        <rFont val="Calibri"/>
        <family val="2"/>
        <scheme val="minor"/>
      </rPr>
      <t xml:space="preserve">Building on work undertaken through ENA Open Networks Project. Work has continued with NESO and other DSOs on developing the V3 standard flex agreement.   The main aim is to remove barriers for participation, taking feedback from our current and prospective providers on limitations of current agreement.
3) </t>
    </r>
    <r>
      <rPr>
        <b/>
        <u/>
        <sz val="11"/>
        <color theme="1"/>
        <rFont val="Calibri"/>
        <family val="2"/>
        <scheme val="minor"/>
      </rPr>
      <t>Primacy</t>
    </r>
    <r>
      <rPr>
        <b/>
        <sz val="11"/>
        <color theme="1"/>
        <rFont val="Calibri"/>
        <family val="2"/>
        <scheme val="minor"/>
      </rPr>
      <t xml:space="preserve"> - </t>
    </r>
    <r>
      <rPr>
        <sz val="11"/>
        <color theme="1"/>
        <rFont val="Calibri"/>
        <family val="2"/>
        <scheme val="minor"/>
      </rPr>
      <t xml:space="preserve">Work has continued on the design and  implementation of primacy rules based on previous work undertaken via ENA working group. Main deliverables in the current year has been working alongside Operational SME at monthly working group with the aim to delivering a process around Visibility of Conflicts Report between NESO and DSO to Detect, understand and assess potential or actual operational conflicts arising between our services.  
4) </t>
    </r>
    <r>
      <rPr>
        <b/>
        <sz val="11"/>
        <color theme="1"/>
        <rFont val="Calibri"/>
        <family val="2"/>
        <scheme val="minor"/>
      </rPr>
      <t>FMAR</t>
    </r>
    <r>
      <rPr>
        <sz val="11"/>
        <color theme="1"/>
        <rFont val="Calibri"/>
        <family val="2"/>
        <scheme val="minor"/>
      </rPr>
      <t xml:space="preserve"> - have supported by way of Call for input alongside initial working group on the proposed design and roll out of  the Flexibility Market Asset Register design a Data Specification which will support the high-level process for Service Providers Qualification and Asset Registration data within the Flexibility Market Asset Register
</t>
    </r>
  </si>
  <si>
    <t xml:space="preserve">working with Market Facilitator and Industry means that SPEN can support and facilitate a market design that aligns local and national markets. Reducing barriers and complexity for market participants </t>
  </si>
  <si>
    <t>SPEN will embed the process developed for the assessment of options across transmission and distribution as business as usual. As part of trials SPEN are running, prototype monitors are installed in substations across Chester, Warrington and Liverpool, allowing us greater visibility of the entire electrical network at any given time.</t>
  </si>
  <si>
    <r>
      <rPr>
        <b/>
        <sz val="11"/>
        <color theme="1"/>
        <rFont val="Calibri"/>
        <family val="2"/>
        <scheme val="minor"/>
      </rPr>
      <t>Smart Storage Heater Optimisation Study</t>
    </r>
    <r>
      <rPr>
        <sz val="11"/>
        <color theme="1"/>
        <rFont val="Calibri"/>
        <family val="2"/>
        <scheme val="minor"/>
      </rPr>
      <t xml:space="preserve">
During RIIO-ED1, SPEN developed and implemented our Rising and Lateral Mains (RLM) modernisation programme, targeting ageing assets in multi-occupied properties across SPEN's networks. Our Smart Storage Heater Optimisation Study investigated tariff arrangements for smart storage heaters, together with optimisation, commercial and regulatory issues around how smart storage heaters can move from demonstration to roll-out.</t>
    </r>
  </si>
  <si>
    <t>SPEN shares data of how the network is running across boundaries, agree operational instructions and share switching programmes and loadings. This is restricted sharing between parties.</t>
  </si>
  <si>
    <t>SPM expect projects at a range of industrial sites increasing their electrical demands for their individual hydrogen and CO2 facilities. SPM further expect significant growth in distributed generation in this area to support the additional power requirements.
Included these projects into register of strategic projects to feed into DFES and ED3 Planning.</t>
  </si>
  <si>
    <t>License condition
By creating a more flexible energy system through H2 production and CO2 storage, this project will have true Whole Systems and flexibility benefits.  Focusing on these large scale facilities, that SPM can later contract with, is key to unlocking future balancing potential.</t>
  </si>
  <si>
    <t>This database has provided SPT with the necessary data to start reporting on project level embodied carbon. The continued shared learning will ensure SPT stays aligned with other TOs whilst improving the accuracy of our carbon reporting.</t>
  </si>
  <si>
    <t xml:space="preserve">The next step is for all TO's to collaborate on a shared file in which everyone can review their reporting requirements. </t>
  </si>
  <si>
    <t>SPT's work in this area has led us to be trusted source of information that stakeholders rely on. There has been a positive change in direction by Ofgem publishing a call for evidence on TNUoS reform and it is expected that a wide ranging review will take place.</t>
  </si>
  <si>
    <t>Grid charging, access and markets play a vital part of ensuring that SPT can deliver our business plan efficiently. It is important to continue to monitor change in this area and advocate where appropriate the requirements for our business, stakeholders and wider society.</t>
  </si>
  <si>
    <t>SPT expects a positive impact on whole system</t>
  </si>
  <si>
    <t xml:space="preserve">SPT has nominated representatives from different parts of the business to participate in working groups to help in defining the scope and implementing the changes </t>
  </si>
  <si>
    <r>
      <t xml:space="preserve">Modelling, Simulation and Analysis Innovation Centre (MOSAIC)
</t>
    </r>
    <r>
      <rPr>
        <sz val="11"/>
        <color theme="1"/>
        <rFont val="Calibri"/>
        <family val="2"/>
        <scheme val="minor"/>
      </rPr>
      <t>MOSAIC is a strategic initiative led by SP Energy Networks (SPEN) to serve as the UK’s national hub for advanced power system simulation, modelling and analysis as the network is decarbonised</t>
    </r>
  </si>
  <si>
    <t>SPEN leverage our valued partnerships to 
drive PSR awareness and uptake</t>
  </si>
  <si>
    <t xml:space="preserve">Ofgem continues to progress the ED3 price control and SPEN continue to actively engage with a variety of stakeholders through a wide range of working groups. SPEN has collaborated closely with industry peers to review the SSMC proposals and provide evidence based feedback to ensure the framework is robust, deliverable, and aligned to whole system needs. Participation across thematic groups has helped refine methodologies and highlight practical implications.  SPEN awaits Ofgem's sector specific methodology decision (SSMD).  </t>
  </si>
  <si>
    <t>NESO continues to develop its RESP role.  SPEN continues to provide active and ongoing support, expertise and insight in this area through ongoing engagement with NESO and regional stakeholders.  SPEN will be incorporating the outputs of the tRESP into our ED3 business plan.</t>
  </si>
  <si>
    <t>SPEN are in the process of developing data that will be shared between DSOs/Piclo and NESO</t>
  </si>
  <si>
    <t>LCM is a working demonstration of how SPEN need to coordinate with the NESO the learnings should build into Elexon requirements alongside CP2030 working groups.</t>
  </si>
  <si>
    <r>
      <rPr>
        <b/>
        <sz val="11"/>
        <color theme="1"/>
        <rFont val="Calibri"/>
        <family val="2"/>
        <scheme val="minor"/>
      </rPr>
      <t>Megawatt Dispatch</t>
    </r>
    <r>
      <rPr>
        <sz val="11"/>
        <color theme="1"/>
        <rFont val="Calibri"/>
        <family val="2"/>
        <scheme val="minor"/>
      </rPr>
      <t xml:space="preserve">
Working with the NESO and following on from similar collaborations with UKPN and NGED, SPEN are seeking to deploy MW Dispatch markets into SPEN's network. By developing technical capabilities, SPEN seeks to coordinate ANM enabled areas with NESO markets opening up new market opportunities.</t>
    </r>
  </si>
  <si>
    <t>SPEN has developed a tri-partite agreement that can be used with customers. The technical scope and interface requirements to implement MW Dispatch as a service is now in development.</t>
  </si>
  <si>
    <r>
      <rPr>
        <b/>
        <sz val="11"/>
        <color theme="1"/>
        <rFont val="Calibri"/>
        <family val="2"/>
        <scheme val="minor"/>
      </rPr>
      <t>Equiflex</t>
    </r>
    <r>
      <rPr>
        <sz val="11"/>
        <color theme="1"/>
        <rFont val="Calibri"/>
        <family val="2"/>
        <scheme val="minor"/>
      </rPr>
      <t xml:space="preserve">
Working with a range of partners, SPEN are seeking to explore how less affluent customers can engage in flexibility markets, both growing market participation and also supporting a Just Transition to Net Zero</t>
    </r>
  </si>
  <si>
    <t>Continue to work with project partners to explore what elements SPEN can take from findings and incorporate in business as usual activities</t>
  </si>
  <si>
    <t xml:space="preserve">TfN - The EV Partnership (as of end of April) being disbanded and funding redirected to rail, given the focus of the 2 metro mayors for Manchester and Liverpool CAs.  A skeleton staff will remain to support TfN's own EVCI EV uptake forecast and infrastructure planning system.  The collaboration however has enabled SPEN to introduce the work SPEN are doing with the Chargepoint Navigator system to a captured audience and to fulfil the future needs of regional governments and local authorities within the TfN catchment. Strategic Optimisation / Relationships - Development of Technical Express paper for Lamppost Charging, reviewed by Ubitricity to ensure FFP.  Developing a masterplan for the unlooping of domestic properties to enable households to participate in cross pavement charging as LAs make funding available  </t>
  </si>
  <si>
    <t xml:space="preserve">Commercial sensitivities restrict the cross TO work going forwards but TOs continue to work together to ensure the mechanism is fit for purpose and reaches the consumer goals set by Ofgem. </t>
  </si>
  <si>
    <t xml:space="preserve">New programmes new and extended involvement in the communities that SPT operates in. </t>
  </si>
  <si>
    <t>Ofgem has published a consultation on the proposed DNO LCT scheme, outlining both Enhanced Coordination and Expanded Role options.  SPEN continues to review the proposals and prepare input to ensure the pilot is practical, customer focused, and aligned with wider system objectives.</t>
  </si>
  <si>
    <r>
      <rPr>
        <b/>
        <sz val="11"/>
        <color theme="1"/>
        <rFont val="Calibri"/>
        <family val="2"/>
        <scheme val="minor"/>
      </rPr>
      <t>ED3 Early proposals</t>
    </r>
    <r>
      <rPr>
        <sz val="11"/>
        <color theme="1"/>
        <rFont val="Calibri"/>
        <family val="2"/>
        <scheme val="minor"/>
      </rPr>
      <t xml:space="preserve">
SPEN has developed and provided input on ED3 early proposals.  This has included contributing our own proposals (i.e. storm support) and challenging other DNO ideas (i.e. TANCI) to help develop a better proposals.  This helps ensure that the finalised list of early proposals are optimum for customers and developed in collaboration with other DNOs.  </t>
    </r>
  </si>
  <si>
    <t>SPEN continues to work collaboratively with Ofgem and other DNOs to refine and strengthen the emerging package and help shape an improved and more balanced approach. This joint work has supported the creation of a more robust and customer focused set of early proposals for ED3</t>
  </si>
  <si>
    <t xml:space="preserve">Early proposals such as TANCI and Storm Support have significant implications for network resilience, customer experience, and whole system investment planning. By working collaboratively across DNOs, SPEN ensures proposals reflect shared system needs, align with tRESP pathways, and support consistent delivery across GB. </t>
  </si>
  <si>
    <t>A new system will allow all transmission owners and operators to understand the changing electricity system on the approach Net Zero</t>
  </si>
  <si>
    <t>Recognition from Ofgem on issues with TNUoS indicates that reform will take place, SPT will continue work and advocacy on this area. Through work on this, SPT has also identified that there are other facets of the electricity markets that directly effect TNUoS, and plan to further explore and analyse the electricity market in further detail.</t>
  </si>
  <si>
    <t>Technical codes will play a critical role in the development and operation of the network for net zero. SPT are keen to be actively involved in the simplification and consolidation of technical codes to ensure that its done in a manner that benefits whole system.</t>
  </si>
  <si>
    <t>To facilitate and support communities hosting new electrical transmission infrastructure, SPT has worked to implement government policy and support the communities served</t>
  </si>
  <si>
    <t xml:space="preserve">NESO continues to develop its SSEP, CSNP role.  SPT continue to provide active and ongoing support, expertise and insight in this area through ongoing engagement with NESO and regional stakeholders. Work will continue with NESO to coordinate outputs into forward development plans. </t>
  </si>
  <si>
    <t xml:space="preserve">Next Steps for the CoP  
Building on the success of integrated PSR referrals within the platform, SPEN are now exploring a bulk‑upload feature. This will allow partners who work with large groups of vulnerable people — such as local authorities, housing associations, health teams and welfare charities — to securely upload multiple PSR customers at once, accelerating registration and ensuring more people receive tailored support sooner. 
SPEN has created a simple, standardised onboarding and training module for all partners, ensuring everyone understands: 
how to use the platform effectively 
how to make high‑quality referrals 
PSR eligibility and best practice 
• Continued expansion of the partnership network 
Beyond our current 25 referral partners and our full suite of delivery partners, SPEN will continue expanding the CoP across our licence areas. Priority groups include: 
Local councils and public health teams 
Emergency services 
Community transport providers 
Third Sector support services 
Housing associations and energy‑advice bodies 
This phased expansion will strengthen the CoP’s ability to respond to increasingly complex vulnerabilities and reach customers who otherwise may not engage with the energy system. </t>
  </si>
  <si>
    <t>All TOs; ESO</t>
  </si>
  <si>
    <r>
      <t xml:space="preserve">System Access Reform (SAR)
</t>
    </r>
    <r>
      <rPr>
        <sz val="11"/>
        <color theme="1"/>
        <rFont val="Calibri"/>
        <family val="2"/>
        <scheme val="minor"/>
      </rPr>
      <t>Collaborative transformation project between All TOs and NESO focus on Network Access Planning</t>
    </r>
  </si>
  <si>
    <t>Kicked off in mid-2025. Split into three main delivery projects (Transmission Acceleration - continuation of SPEN_070, Strategic Network Access, and End to End Transformation)</t>
  </si>
  <si>
    <t>Network Access Planning requires full system co-ordination by all TOs/DNOs and Users</t>
  </si>
  <si>
    <t>https://www.neso.energy/industry-information/system-access-reform</t>
  </si>
  <si>
    <t>Data shared through existing STCP 11-1 process</t>
  </si>
  <si>
    <t>https://portal.nationalenergyso.com/eNAMS/s/login/?ec=302&amp;startURL=%2FeNAMS%2Fs%2F</t>
  </si>
  <si>
    <t>Reforming the Network Access Planning Process in advance of the expected increased due to CP2030+  activities</t>
  </si>
  <si>
    <t>Positive - reform of an existing process to enable more throughput</t>
  </si>
  <si>
    <t>Required to enable CP2030</t>
  </si>
  <si>
    <t xml:space="preserve">ED3 Early proposals
SPEN has developed and provided input on ED3 early proposals.  This has included contributing our own proposals (i.e. storm support) and challenging other DNO ideas (i.e. TANCI) to help develop a better proposals.  This helps ensure that the finalised list of early proposals are optimum for customers and developed in collaboration with other DNOs.  </t>
  </si>
  <si>
    <t>Equiflex
Working with a range of partners, SPEN are seeking to explore how less affluent customers can engage in flexibility markets, both growing market participation and also supporting a Just Transition to Net Zero</t>
  </si>
  <si>
    <t>Smart Storage Heater Optimisation Study
During RIIO-ED1, SPEN developed and implemented our Rising and Lateral Mains (RLM) modernisation programme, targeting ageing assets in multi-occupied properties across SPEN's networks. Our Smart Storage Heater Optimisation Study investigated tariff arrangements for smart storage heaters, together with optimisation, commercial and regulatory issues around how smart storage heaters can move from demonstration to roll-out.</t>
  </si>
  <si>
    <t>SPT; NGET; SSENT; Ofgem; Wider industry representatives; NESO</t>
  </si>
  <si>
    <t>All DNOs; TOs; ENA</t>
  </si>
  <si>
    <t>Progressive Energy; Cadent; University of Chester  Track 1 CCS Deployment Group Liverpool CCUS (Eni); Heidelberg Materials (Padeswood CCS); Encylis</t>
  </si>
  <si>
    <t>Network Rail; NESO</t>
  </si>
  <si>
    <t>NGET; SSEN; NESO</t>
  </si>
  <si>
    <t>SPT; SPD; Network Rail; University of Glasgow; University of Leeds</t>
  </si>
  <si>
    <t>MOU signed by Shropshire Council; Powys Council; Severn Trent; Dwyr Cymru; Network Rail; Cadent; NGED</t>
  </si>
  <si>
    <t>Ofgem (Head of Electrification &amp; Heat); DESNZ (Head of Connections Advisory Board); ENA; INA (Independent Network Assoc); UKPN; SSE; NGED; NPG; SPENW (Heads of Delivery, Connections &amp; Customer Relationship Managers); ESP Utilities Group; Instavolt; Ubitricity; Osprey Charging; Charge UK; Trojan Energy</t>
  </si>
  <si>
    <t>NPG; SPENW;LCR CA; GMCA; Local Authorities; CPOs</t>
  </si>
  <si>
    <t>National Grid Electricity Transmission; LCR CA; Cheshire &amp; Warrington CA; Ambition North Wales; NZNW (Industrial Cluster)</t>
  </si>
  <si>
    <t>NESO; TO</t>
  </si>
  <si>
    <t>NGET; SHETL; Ofgem; DESNZ</t>
  </si>
  <si>
    <t>SSEN; SP ENW; NPG; NGED; UKPN; ENA</t>
  </si>
  <si>
    <t>SSEN; SP ENW; NPG; NGED; UKPN; ENA; OZEV</t>
  </si>
  <si>
    <t>SSEN; SP ENW; NPG; NGED; UKPN; ENA; Ofgem; DESNZ</t>
  </si>
  <si>
    <t>SSEN; SP ENW; NPG; NGED; UKPN; Ofgem</t>
  </si>
  <si>
    <t>SSENT; NESO; Vendors/manufacturers</t>
  </si>
  <si>
    <t>All DNOs; OZEV; DfT; National Highways</t>
  </si>
  <si>
    <t>All DNOs; TOs</t>
  </si>
  <si>
    <t>NESO; SPT</t>
  </si>
  <si>
    <t>Price Control has commenced</t>
  </si>
  <si>
    <r>
      <rPr>
        <b/>
        <sz val="11"/>
        <rFont val="Calibri"/>
        <family val="2"/>
        <scheme val="minor"/>
      </rPr>
      <t>RIIO-T3 Business Plan Development</t>
    </r>
    <r>
      <rPr>
        <sz val="11"/>
        <rFont val="Calibri"/>
        <family val="2"/>
        <scheme val="minor"/>
      </rPr>
      <t xml:space="preserve">
To develop our plans for the RIIO-T3 regulatory period from 2026-2031, SPT are engaged with stakeholders and organisations across a broad range of our transmission-related activities. SPT will continue to collaborate closely with the other TOs and  wider stakeholders to deliver these plans, and will continue to share information about upcoming stakeholder engagement activities and events.</t>
    </r>
  </si>
  <si>
    <t>NGET; SSENT; SPD; A broad range of community government industry, regulatory and academic stakeholders</t>
  </si>
  <si>
    <t>N/A - Price Control Commenced</t>
  </si>
  <si>
    <t>SPT; SPD</t>
  </si>
  <si>
    <t>SPT; SPM; NESO</t>
  </si>
  <si>
    <t>SPEN_125</t>
  </si>
  <si>
    <t>SPEN_127</t>
  </si>
  <si>
    <t>SPEN_128</t>
  </si>
  <si>
    <r>
      <rPr>
        <b/>
        <sz val="11"/>
        <rFont val="Calibri"/>
        <family val="2"/>
        <scheme val="minor"/>
      </rPr>
      <t>RIIO - ED3 Price Control Development</t>
    </r>
    <r>
      <rPr>
        <sz val="11"/>
        <rFont val="Calibri"/>
        <family val="2"/>
        <scheme val="minor"/>
      </rPr>
      <t xml:space="preserve">
Ofgem have commenced the ED3 price control process and DNOs have reviewed Ofgem’s regulatory framework proposals and provided a joint &amp; individual view of aspects that need to be considered to ensure the network is able be an enabler for Net Zero and meet the wider needs of customers going forward.  </t>
    </r>
  </si>
  <si>
    <t>UKPN</t>
  </si>
  <si>
    <t>All DNOs; All TOs; Citizens Advice, DESNZ</t>
  </si>
  <si>
    <t>Project Fusion
SPEN's innovative FUSION project is trialling commoditised local demand-side flexibility through a structured and competitive market, based on the Universal Smart Energy Framework (USEF). FUSION will enable Distribution Network Operators and all market actors to unlock the value of local network flexibility in a competitive and transparent manner. FUSION is working directly with TRANSITION (SSEN in partnership with ENWL) and EFFS (NGED), two other awarded NIC 2017 projects focussing on the DSO transition.</t>
  </si>
  <si>
    <t>Project Pace
SPEN's innovative Project Pace team is working in collaboration with Transport Scotland and Local Authorities to deliver around 180 new public chargers in more than 40 locations across Lanarkshire, targeting areas and communities where the commercial market has not yet delivered and is unlikely to in the short to medium term.</t>
  </si>
  <si>
    <t>Dunbar Active Network Management (ANM)
Dunbar ANM scheme sees flexibility used at a distribution level to address transmission constraints and open capacity for renewable connections. This included collaboration on technical specifications as well as a commercial framework to permit DG access ahead of transmission reinforcements.</t>
  </si>
  <si>
    <t>Fault Level Collaboration
Increasing volume of DG connections during ED1 required a review of the fault level impact at several 275/33kV GSP sites in Scotland. Coordinated planning at each site between SPD and SPT resulted in the joint commissioning of a technical appraisal of a range of options, followed by a comprehensive CBA.</t>
  </si>
  <si>
    <t>After Diversity Maximum Demand (ADMD) Calculator
The ADMD calculator models the required demand emerging through the uptake of Low Carbon Technologies (LCTs)  (e.g. EVs and heat pumps).</t>
  </si>
  <si>
    <t xml:space="preserve">RIIO - ED3 Price Control Development
Ofgem have commenced the ED3 price control process and DNOs have reviewed Ofgem’s regulatory framework proposals and provided a joint &amp; individual view of aspects that need to be considered to ensure the network is able be an enabler for Net Zero and meet the wider needs of customers going forward.  </t>
  </si>
  <si>
    <t>Local Constraint Market (LCM). 
Demand for Constraints - working with NESO, TO and other NESO on product feasibility.  DfC is a longer term contract over 15 years that will procure flex from demand sources during times of constraint. Considerations around Primacy and Technical assessment</t>
  </si>
  <si>
    <r>
      <rPr>
        <b/>
        <sz val="11"/>
        <color rgb="FF000000"/>
        <rFont val="Calibri"/>
        <scheme val="minor"/>
      </rPr>
      <t xml:space="preserve">Winter / Summer resilience planning
</t>
    </r>
    <r>
      <rPr>
        <sz val="11"/>
        <color rgb="FF000000"/>
        <rFont val="Calibri"/>
        <scheme val="minor"/>
      </rPr>
      <t xml:space="preserve">TOs, DNOs  work together with NESO to plan for whole system resilience in the event of winter / summer potential events. Working together ensures a combined approach to addressing new and arising conditions as a result of climate change, the approach allows for new cross sector ideas to be reviewed, improves resilience on the network in the event of storms or significant events, reducing impacts on consumers.  </t>
    </r>
  </si>
  <si>
    <t>In the conception of the APM this allows access to early access to constrained assets, allowing investment throughout the system to advance projects, connect customers and work towards national energy targets.</t>
  </si>
  <si>
    <r>
      <rPr>
        <b/>
        <sz val="11"/>
        <color theme="1"/>
        <rFont val="Calibri"/>
        <family val="2"/>
        <scheme val="minor"/>
      </rPr>
      <t>CSNP</t>
    </r>
    <r>
      <rPr>
        <sz val="11"/>
        <color theme="1"/>
        <rFont val="Calibri"/>
        <family val="2"/>
        <scheme val="minor"/>
      </rPr>
      <t xml:space="preserve">
The CSNP aims to provide an independent, coordinated, and longer-term 
approach to wider network planning in GB to help meet the government’s net zero 
ambitions. The CSNP will take a broad, whole energy system view to transforming the pace and scale of system planning. To support the development of SSEP, spatial strategic energy plan, and the CSNP, central strategic network plan, TO's continue to provide support to NESO and other stakeholders utilising our network planning expertise.</t>
    </r>
  </si>
  <si>
    <t xml:space="preserve">Development of methodology and processes following consultation. NESO continues to develop its SSEP, CSNP role.  SPT continue to provide active and ongoing support, expertise and insight in this area through ongoing engagement with NESO and regional stakeholders. Work will continue with NESO to coordinate outputs into forward development plans. </t>
  </si>
  <si>
    <t xml:space="preserve">Positive impact which looks to propose preferred options for GB national transmission system reinforcement based on predicted boundary flows. TO / NESO collaboration enables the strategic planning (SSEP, CSNP) to draw on accurate and forward looking Transmission network insights, improving the quality of whole system analysis. This ultimately strengthens whole system planning, reduces duplication, and helps identify the most efficient solutions to benefit consumers. </t>
  </si>
  <si>
    <t xml:space="preserve">SPEN are still working with the NESO to unlock capacity at a local level. This requires the development of data sharing through Piclo to identify the local capability to turn up demand without resulting in a negative impact on existing customers or networks. </t>
  </si>
  <si>
    <r>
      <rPr>
        <b/>
        <sz val="11"/>
        <color rgb="FF000000"/>
        <rFont val="Calibri"/>
        <family val="2"/>
        <scheme val="minor"/>
      </rPr>
      <t xml:space="preserve">Constraints Collaboration Project
</t>
    </r>
    <r>
      <rPr>
        <sz val="11"/>
        <color rgb="FF000000"/>
        <rFont val="Calibri"/>
        <family val="2"/>
        <scheme val="minor"/>
      </rPr>
      <t>Demand for Constraints - working with NESO, TO and other NESO on product feasibility.  DfC is a longer term contract over 15 years that will procure flex from demand sources during times of constraint. Considerations around Primacy and Technical assessment</t>
    </r>
  </si>
  <si>
    <t>SPEN_031/A</t>
  </si>
  <si>
    <r>
      <t xml:space="preserve">Transition to Market Facilitator by Elexon
</t>
    </r>
    <r>
      <rPr>
        <sz val="11"/>
        <color theme="1"/>
        <rFont val="Calibri"/>
        <family val="2"/>
        <scheme val="minor"/>
      </rPr>
      <t>As per Ofgem determination on 29/07/24, working with ENA and industry to support transition to Market Facilitator by Elexon.</t>
    </r>
  </si>
  <si>
    <r>
      <rPr>
        <b/>
        <sz val="11"/>
        <color theme="1"/>
        <rFont val="Calibri"/>
        <family val="2"/>
        <scheme val="minor"/>
      </rPr>
      <t>Real Time Fault Level Monitor</t>
    </r>
    <r>
      <rPr>
        <sz val="11"/>
        <color theme="1"/>
        <rFont val="Calibri"/>
        <family val="2"/>
        <scheme val="minor"/>
      </rPr>
      <t xml:space="preserve">
Development, testing and commissioning of trial</t>
    </r>
    <r>
      <rPr>
        <b/>
        <sz val="11"/>
        <color theme="1"/>
        <rFont val="Calibri"/>
        <family val="2"/>
        <scheme val="minor"/>
      </rPr>
      <t xml:space="preserve"> </t>
    </r>
    <r>
      <rPr>
        <sz val="11"/>
        <color theme="1"/>
        <rFont val="Calibri"/>
        <family val="2"/>
        <scheme val="minor"/>
      </rPr>
      <t>devices.
Bi-weekly project meetings co-ordinated by the Energy Innovation Centre.
F</t>
    </r>
    <r>
      <rPr>
        <b/>
        <sz val="11"/>
        <color theme="1"/>
        <rFont val="Calibri"/>
        <family val="2"/>
        <scheme val="minor"/>
      </rPr>
      <t>urther details on the Smarter Networks Portal https://smarter.energynetworks.org/projects/nia_spen_0097/</t>
    </r>
  </si>
  <si>
    <t>SPEN_105</t>
  </si>
  <si>
    <t>SPEN_106</t>
  </si>
  <si>
    <t>Price control commenced</t>
  </si>
  <si>
    <r>
      <rPr>
        <b/>
        <sz val="11"/>
        <rFont val="Calibri"/>
        <family val="2"/>
        <scheme val="minor"/>
      </rPr>
      <t xml:space="preserve">ENA Strategic Connections Group
</t>
    </r>
    <r>
      <rPr>
        <sz val="11"/>
        <rFont val="Calibri"/>
        <family val="2"/>
        <scheme val="minor"/>
      </rPr>
      <t>Principally under the banner of ENA’s Strategic Connections Group but also in collaboration with DESNZ and Ofgem and with the oversight of the CEOs of all of Britain’s electricity network companies, ENA has brought together senior representatives of electricity transmission and distribution network companies, the electricity system operator, the Department for Energy Security &amp; Net Zero and Ofgem to accelerate progress. Following extensive engagement and industry reform in relation of Generation connections (predominantly delivered through TMO4+ but continuing to take shape), industry reform efforts have now increasingly turned to Demand connections, with particular focus on large demand applications and data centres.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</si>
</sst>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sz val="9"/>
      <name val="Calibri"/>
      <family val="2"/>
      <scheme val="minor"/>
    </font>
    <font>
      <sz val="1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u/>
      <sz val="11"/>
      <color rgb="FF0070C0"/>
      <name val="Calibri"/>
      <family val="2"/>
      <scheme val="minor"/>
    </font>
    <font>
      <sz val="11"/>
      <color rgb="FF000000"/>
      <name val="Calibri"/>
      <family val="2"/>
      <scheme val="minor"/>
    </font>
    <font>
      <b/>
      <u/>
      <sz val="11"/>
      <color theme="1"/>
      <name val="Calibri"/>
      <family val="2"/>
      <scheme val="minor"/>
    </font>
    <font>
      <u/>
      <sz val="11"/>
      <color theme="1"/>
      <name val="Calibri"/>
      <family val="2"/>
      <scheme val="minor"/>
    </font>
    <font>
      <sz val="8"/>
      <name val="Calibri"/>
      <family val="2"/>
      <scheme val="minor"/>
    </font>
    <font>
      <u/>
      <sz val="11"/>
      <name val="Calibri"/>
      <family val="2"/>
      <scheme val="minor"/>
    </font>
    <font>
      <sz val="11"/>
      <name val="Aptos"/>
      <family val="2"/>
      <charset val="1"/>
    </font>
    <font>
      <b/>
      <sz val="11"/>
      <color theme="0"/>
      <name val="Calibri"/>
      <family val="2"/>
      <scheme val="minor"/>
    </font>
    <font>
      <b/>
      <sz val="11"/>
      <color rgb="FF000000"/>
      <name val="Calibri"/>
      <scheme val="minor"/>
    </font>
    <font>
      <sz val="11"/>
      <color rgb="FF000000"/>
      <name val="Calibri"/>
      <scheme val="minor"/>
    </font>
  </fonts>
  <fills count="7">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bgColor theme="9"/>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9"/>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indexed="64"/>
      </left>
      <right style="medium">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style="thin">
        <color indexed="64"/>
      </right>
      <top style="thin">
        <color theme="9"/>
      </top>
      <bottom style="thin">
        <color indexed="64"/>
      </bottom>
      <diagonal/>
    </border>
    <border>
      <left style="thin">
        <color indexed="64"/>
      </left>
      <right/>
      <top style="thin">
        <color theme="9"/>
      </top>
      <bottom style="thin">
        <color indexed="64"/>
      </bottom>
      <diagonal/>
    </border>
    <border>
      <left style="thin">
        <color indexed="64"/>
      </left>
      <right style="medium">
        <color indexed="64"/>
      </right>
      <top style="thin">
        <color theme="9"/>
      </top>
      <bottom style="thin">
        <color indexed="64"/>
      </bottom>
      <diagonal/>
    </border>
    <border>
      <left style="medium">
        <color indexed="64"/>
      </left>
      <right style="thin">
        <color indexed="64"/>
      </right>
      <top style="thin">
        <color theme="9"/>
      </top>
      <bottom style="thin">
        <color indexed="64"/>
      </bottom>
      <diagonal/>
    </border>
    <border>
      <left/>
      <right style="thin">
        <color indexed="64"/>
      </right>
      <top style="thin">
        <color theme="9"/>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style="thin">
        <color theme="9"/>
      </top>
      <bottom style="medium">
        <color indexed="64"/>
      </bottom>
      <diagonal/>
    </border>
    <border>
      <left style="medium">
        <color indexed="64"/>
      </left>
      <right style="thin">
        <color indexed="64"/>
      </right>
      <top style="thin">
        <color rgb="FF000000"/>
      </top>
      <bottom style="medium">
        <color indexed="64"/>
      </bottom>
      <diagonal/>
    </border>
    <border>
      <left style="thin">
        <color indexed="64"/>
      </left>
      <right style="medium">
        <color rgb="FF000000"/>
      </right>
      <top style="thin">
        <color theme="9"/>
      </top>
      <bottom style="thin">
        <color indexed="64"/>
      </bottom>
      <diagonal/>
    </border>
    <border>
      <left style="thin">
        <color indexed="64"/>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theme="9"/>
      </top>
      <bottom/>
      <diagonal/>
    </border>
    <border>
      <left style="thin">
        <color indexed="64"/>
      </left>
      <right style="medium">
        <color indexed="64"/>
      </right>
      <top style="thin">
        <color theme="9"/>
      </top>
      <bottom/>
      <diagonal/>
    </border>
    <border>
      <left/>
      <right style="thin">
        <color indexed="64"/>
      </right>
      <top/>
      <bottom/>
      <diagonal/>
    </border>
    <border>
      <left style="medium">
        <color rgb="FF000000"/>
      </left>
      <right style="thin">
        <color indexed="64"/>
      </right>
      <top style="thin">
        <color theme="9"/>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theme="9"/>
      </top>
      <bottom/>
      <diagonal/>
    </border>
    <border>
      <left/>
      <right/>
      <top style="medium">
        <color indexed="64"/>
      </top>
      <bottom/>
      <diagonal/>
    </border>
    <border>
      <left style="thin">
        <color indexed="64"/>
      </left>
      <right/>
      <top/>
      <bottom/>
      <diagonal/>
    </border>
    <border>
      <left style="medium">
        <color rgb="FF000000"/>
      </left>
      <right style="thin">
        <color indexed="64"/>
      </right>
      <top style="medium">
        <color indexed="64"/>
      </top>
      <bottom style="thin">
        <color indexed="64"/>
      </bottom>
      <diagonal/>
    </border>
    <border>
      <left/>
      <right/>
      <top style="thin">
        <color rgb="FF000000"/>
      </top>
      <bottom style="medium">
        <color indexed="64"/>
      </bottom>
      <diagonal/>
    </border>
    <border>
      <left style="thin">
        <color indexed="64"/>
      </left>
      <right style="thin">
        <color indexed="64"/>
      </right>
      <top style="thin">
        <color theme="9"/>
      </top>
      <bottom style="medium">
        <color rgb="FF000000"/>
      </bottom>
      <diagonal/>
    </border>
    <border>
      <left style="medium">
        <color rgb="FF000000"/>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rgb="FF000000"/>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medium">
        <color indexed="64"/>
      </left>
      <right style="thin">
        <color indexed="64"/>
      </right>
      <top style="thin">
        <color rgb="FF000000"/>
      </top>
      <bottom style="thin">
        <color indexed="64"/>
      </bottom>
      <diagonal/>
    </border>
    <border>
      <left/>
      <right style="medium">
        <color indexed="64"/>
      </right>
      <top style="thin">
        <color indexed="64"/>
      </top>
      <bottom style="medium">
        <color indexed="64"/>
      </bottom>
      <diagonal/>
    </border>
    <border>
      <left style="thin">
        <color indexed="64"/>
      </left>
      <right/>
      <top style="thin">
        <color theme="9"/>
      </top>
      <bottom style="medium">
        <color rgb="FF000000"/>
      </bottom>
      <diagonal/>
    </border>
  </borders>
  <cellStyleXfs count="2">
    <xf numFmtId="0" fontId="0" fillId="0" borderId="0"/>
    <xf numFmtId="0" fontId="5" fillId="0" borderId="0" applyNumberFormat="0" applyFill="0" applyBorder="0" applyAlignment="0" applyProtection="0"/>
  </cellStyleXfs>
  <cellXfs count="241">
    <xf numFmtId="0" fontId="0" fillId="0" borderId="0" xfId="0"/>
    <xf numFmtId="0" fontId="0" fillId="0" borderId="0" xfId="0" applyAlignment="1">
      <alignment wrapText="1"/>
    </xf>
    <xf numFmtId="0" fontId="0" fillId="0" borderId="1" xfId="0" applyBorder="1"/>
    <xf numFmtId="0" fontId="2" fillId="0" borderId="0" xfId="0" applyFont="1" applyAlignment="1">
      <alignment wrapText="1"/>
    </xf>
    <xf numFmtId="0" fontId="2" fillId="0" borderId="0" xfId="0" applyFont="1"/>
    <xf numFmtId="0" fontId="4" fillId="0" borderId="0" xfId="0" applyFont="1" applyAlignment="1">
      <alignment wrapText="1"/>
    </xf>
    <xf numFmtId="0" fontId="2" fillId="0" borderId="1" xfId="0" applyFont="1" applyBorder="1" applyAlignment="1">
      <alignment wrapText="1"/>
    </xf>
    <xf numFmtId="0" fontId="5" fillId="0" borderId="0" xfId="1"/>
    <xf numFmtId="0" fontId="7" fillId="0" borderId="1" xfId="0" applyFont="1" applyBorder="1" applyAlignment="1">
      <alignment wrapText="1"/>
    </xf>
    <xf numFmtId="0" fontId="8" fillId="0" borderId="0" xfId="0" applyFont="1"/>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13" xfId="0" applyBorder="1" applyAlignment="1">
      <alignment vertical="top" wrapText="1"/>
    </xf>
    <xf numFmtId="0" fontId="2" fillId="0" borderId="0" xfId="0" applyFont="1" applyAlignment="1">
      <alignment vertical="top" wrapText="1"/>
    </xf>
    <xf numFmtId="0" fontId="5" fillId="0" borderId="2" xfId="1" applyFill="1" applyBorder="1" applyAlignment="1">
      <alignment horizontal="left" vertical="top" wrapText="1"/>
    </xf>
    <xf numFmtId="14" fontId="0" fillId="0" borderId="1" xfId="0" applyNumberFormat="1" applyBorder="1" applyAlignment="1">
      <alignment horizontal="left" vertical="top" wrapText="1"/>
    </xf>
    <xf numFmtId="17" fontId="0" fillId="0" borderId="2" xfId="0" applyNumberFormat="1" applyBorder="1" applyAlignment="1">
      <alignment horizontal="right" vertical="top" wrapText="1"/>
    </xf>
    <xf numFmtId="0" fontId="0" fillId="0" borderId="1" xfId="0" applyBorder="1" applyAlignment="1">
      <alignment horizontal="right" vertical="top" wrapText="1"/>
    </xf>
    <xf numFmtId="0" fontId="0" fillId="0" borderId="15" xfId="0" applyBorder="1" applyAlignment="1">
      <alignmen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5" fillId="2" borderId="2" xfId="1" applyFill="1" applyBorder="1" applyAlignment="1">
      <alignment horizontal="left" vertical="top" wrapText="1"/>
    </xf>
    <xf numFmtId="0" fontId="0" fillId="2" borderId="2" xfId="0" applyFill="1" applyBorder="1" applyAlignment="1">
      <alignment horizontal="left" vertical="top" wrapText="1"/>
    </xf>
    <xf numFmtId="0" fontId="12" fillId="0" borderId="2" xfId="1" applyFont="1" applyFill="1" applyBorder="1" applyAlignment="1">
      <alignment horizontal="left" vertical="top" wrapText="1"/>
    </xf>
    <xf numFmtId="0" fontId="5" fillId="0" borderId="2" xfId="1" applyFill="1" applyBorder="1" applyAlignment="1">
      <alignment horizontal="left" vertical="center" wrapText="1"/>
    </xf>
    <xf numFmtId="0" fontId="0" fillId="0" borderId="8" xfId="0" applyBorder="1" applyAlignment="1">
      <alignment vertical="top" wrapText="1"/>
    </xf>
    <xf numFmtId="0" fontId="0" fillId="0" borderId="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9" xfId="0" applyBorder="1" applyAlignment="1">
      <alignment vertical="top" wrapText="1"/>
    </xf>
    <xf numFmtId="0" fontId="5" fillId="0" borderId="4" xfId="1" applyBorder="1" applyAlignment="1">
      <alignment vertical="top" wrapText="1"/>
    </xf>
    <xf numFmtId="0" fontId="0" fillId="0" borderId="15" xfId="0" applyFont="1" applyBorder="1" applyAlignment="1">
      <alignment vertical="top" wrapText="1"/>
    </xf>
    <xf numFmtId="0" fontId="5" fillId="0" borderId="1" xfId="1" applyFont="1" applyBorder="1" applyAlignment="1">
      <alignment vertical="top" wrapText="1"/>
    </xf>
    <xf numFmtId="0" fontId="5" fillId="0" borderId="1" xfId="1" applyBorder="1" applyAlignment="1">
      <alignment vertical="top" wrapText="1"/>
    </xf>
    <xf numFmtId="0" fontId="0" fillId="0" borderId="2" xfId="0" quotePrefix="1" applyBorder="1" applyAlignment="1">
      <alignment horizontal="left" vertical="top" wrapText="1"/>
    </xf>
    <xf numFmtId="0" fontId="10" fillId="0" borderId="2" xfId="0" applyFont="1" applyBorder="1" applyAlignment="1">
      <alignment horizontal="left" vertical="top" wrapText="1"/>
    </xf>
    <xf numFmtId="0" fontId="10" fillId="0" borderId="16" xfId="0" applyFont="1" applyBorder="1" applyAlignment="1">
      <alignment horizontal="left" vertical="top" wrapText="1"/>
    </xf>
    <xf numFmtId="0" fontId="5" fillId="0" borderId="2" xfId="1" applyBorder="1" applyAlignment="1">
      <alignment horizontal="left" vertical="top" wrapText="1"/>
    </xf>
    <xf numFmtId="0" fontId="4" fillId="0" borderId="0" xfId="0" applyFont="1" applyAlignment="1">
      <alignment horizontal="center" wrapText="1"/>
    </xf>
    <xf numFmtId="0" fontId="0" fillId="0" borderId="20" xfId="0" applyBorder="1"/>
    <xf numFmtId="17" fontId="0" fillId="0" borderId="4" xfId="0" applyNumberFormat="1" applyBorder="1" applyAlignment="1">
      <alignment horizontal="right" vertical="top" wrapText="1"/>
    </xf>
    <xf numFmtId="17" fontId="0" fillId="0" borderId="1" xfId="0" applyNumberFormat="1" applyBorder="1" applyAlignment="1">
      <alignment horizontal="right" vertical="top" wrapText="1"/>
    </xf>
    <xf numFmtId="0" fontId="19" fillId="3" borderId="1" xfId="1" applyFont="1" applyFill="1" applyBorder="1"/>
    <xf numFmtId="0" fontId="10" fillId="0" borderId="1" xfId="0" applyFont="1" applyBorder="1" applyAlignment="1">
      <alignment horizontal="left" vertical="top" wrapText="1"/>
    </xf>
    <xf numFmtId="17" fontId="0" fillId="0" borderId="2" xfId="0" applyNumberFormat="1" applyBorder="1" applyAlignment="1">
      <alignment horizontal="left" vertical="top" wrapText="1"/>
    </xf>
    <xf numFmtId="0" fontId="0" fillId="0" borderId="4" xfId="0" applyBorder="1" applyAlignment="1">
      <alignment horizontal="left" vertical="top" wrapText="1"/>
    </xf>
    <xf numFmtId="0" fontId="0" fillId="2" borderId="1" xfId="0" applyFill="1" applyBorder="1" applyAlignment="1">
      <alignment horizontal="left" vertical="top" wrapText="1"/>
    </xf>
    <xf numFmtId="0" fontId="10" fillId="0" borderId="4" xfId="0" applyFont="1" applyBorder="1" applyAlignment="1">
      <alignment horizontal="left" vertical="top" wrapText="1"/>
    </xf>
    <xf numFmtId="0" fontId="19" fillId="3" borderId="1" xfId="1" applyFont="1" applyFill="1" applyBorder="1" applyAlignment="1">
      <alignment horizontal="left"/>
    </xf>
    <xf numFmtId="0" fontId="10" fillId="0" borderId="1" xfId="0" applyFont="1" applyBorder="1" applyAlignment="1">
      <alignment vertical="top" wrapText="1"/>
    </xf>
    <xf numFmtId="0" fontId="0" fillId="0" borderId="13" xfId="0" applyBorder="1" applyAlignment="1">
      <alignment horizontal="left" vertical="top" wrapText="1"/>
    </xf>
    <xf numFmtId="0" fontId="5" fillId="0" borderId="1" xfId="1" applyFill="1"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17" fontId="0" fillId="0" borderId="41" xfId="0" applyNumberFormat="1" applyBorder="1" applyAlignment="1">
      <alignment horizontal="right" vertical="top" wrapText="1"/>
    </xf>
    <xf numFmtId="0" fontId="0" fillId="0" borderId="46" xfId="0" applyBorder="1" applyAlignment="1">
      <alignment horizontal="left" vertical="top" wrapText="1"/>
    </xf>
    <xf numFmtId="0" fontId="12" fillId="0" borderId="1" xfId="1" applyFont="1" applyFill="1" applyBorder="1" applyAlignment="1">
      <alignment horizontal="left" vertical="top" wrapText="1"/>
    </xf>
    <xf numFmtId="0" fontId="0" fillId="0" borderId="15" xfId="0" applyBorder="1" applyAlignment="1">
      <alignment horizontal="left" vertical="top" wrapText="1"/>
    </xf>
    <xf numFmtId="0" fontId="0" fillId="0" borderId="41" xfId="0" applyBorder="1" applyAlignment="1">
      <alignment vertical="top" wrapText="1"/>
    </xf>
    <xf numFmtId="0" fontId="0" fillId="0" borderId="0" xfId="0" applyBorder="1" applyAlignment="1">
      <alignment vertical="top" wrapText="1"/>
    </xf>
    <xf numFmtId="0" fontId="10" fillId="0" borderId="0" xfId="0" applyFont="1" applyBorder="1" applyAlignment="1">
      <alignment horizontal="left" vertical="top" wrapText="1"/>
    </xf>
    <xf numFmtId="17" fontId="0" fillId="0" borderId="0" xfId="0" applyNumberFormat="1" applyBorder="1" applyAlignment="1">
      <alignment vertical="top" wrapText="1"/>
    </xf>
    <xf numFmtId="0" fontId="10" fillId="0" borderId="48" xfId="0" applyFont="1" applyBorder="1" applyAlignment="1">
      <alignment horizontal="left" vertical="top" wrapText="1"/>
    </xf>
    <xf numFmtId="0" fontId="0" fillId="0" borderId="48" xfId="0" applyBorder="1" applyAlignment="1">
      <alignment vertical="top" wrapText="1"/>
    </xf>
    <xf numFmtId="17" fontId="0" fillId="0" borderId="48" xfId="0" applyNumberFormat="1" applyBorder="1" applyAlignment="1">
      <alignment vertical="top" wrapText="1"/>
    </xf>
    <xf numFmtId="0" fontId="11" fillId="0" borderId="15" xfId="0" applyFont="1" applyBorder="1" applyAlignment="1">
      <alignment vertical="top" wrapText="1"/>
    </xf>
    <xf numFmtId="0" fontId="11" fillId="4" borderId="15" xfId="0" applyFont="1" applyFill="1" applyBorder="1" applyAlignment="1">
      <alignment vertical="top" wrapText="1"/>
    </xf>
    <xf numFmtId="0" fontId="0" fillId="0" borderId="42" xfId="0" applyBorder="1" applyAlignment="1">
      <alignment vertical="top" wrapText="1"/>
    </xf>
    <xf numFmtId="0" fontId="10" fillId="0" borderId="14" xfId="0" applyFont="1" applyBorder="1" applyAlignment="1">
      <alignment horizontal="left" vertical="top" wrapText="1"/>
    </xf>
    <xf numFmtId="0" fontId="2" fillId="0" borderId="14" xfId="0" applyFont="1" applyBorder="1" applyAlignment="1">
      <alignment horizontal="left" vertical="top" wrapText="1"/>
    </xf>
    <xf numFmtId="0" fontId="2" fillId="0" borderId="48" xfId="0" applyFont="1" applyBorder="1" applyAlignment="1">
      <alignment vertical="top" wrapText="1"/>
    </xf>
    <xf numFmtId="0" fontId="10" fillId="0" borderId="50" xfId="0" applyFont="1" applyBorder="1" applyAlignment="1">
      <alignment vertical="top" wrapText="1"/>
    </xf>
    <xf numFmtId="0" fontId="2" fillId="4" borderId="48" xfId="0" applyFont="1" applyFill="1" applyBorder="1" applyAlignment="1">
      <alignment vertical="top" wrapText="1"/>
    </xf>
    <xf numFmtId="0" fontId="10" fillId="0" borderId="15" xfId="0" applyFont="1" applyBorder="1" applyAlignment="1">
      <alignment horizontal="left" vertical="top" wrapText="1"/>
    </xf>
    <xf numFmtId="0" fontId="10" fillId="0" borderId="27" xfId="0" applyFont="1" applyBorder="1" applyAlignment="1">
      <alignment horizontal="left" vertical="top" wrapText="1"/>
    </xf>
    <xf numFmtId="0" fontId="0" fillId="0" borderId="58" xfId="0" applyBorder="1" applyAlignment="1">
      <alignment vertical="top" wrapText="1"/>
    </xf>
    <xf numFmtId="0" fontId="0" fillId="0" borderId="57" xfId="0" applyBorder="1" applyAlignment="1">
      <alignment vertical="top" wrapText="1"/>
    </xf>
    <xf numFmtId="0" fontId="0" fillId="0" borderId="0" xfId="0" applyBorder="1" applyAlignment="1">
      <alignment wrapText="1"/>
    </xf>
    <xf numFmtId="0" fontId="0" fillId="0" borderId="3" xfId="0" applyBorder="1"/>
    <xf numFmtId="17" fontId="0" fillId="0" borderId="0" xfId="0" applyNumberFormat="1"/>
    <xf numFmtId="0" fontId="21" fillId="5" borderId="29" xfId="0" applyFont="1" applyFill="1" applyBorder="1" applyAlignment="1">
      <alignment horizontal="left" wrapText="1"/>
    </xf>
    <xf numFmtId="0" fontId="21" fillId="5" borderId="30" xfId="0" applyFont="1" applyFill="1" applyBorder="1" applyAlignment="1">
      <alignment horizontal="left" wrapText="1"/>
    </xf>
    <xf numFmtId="0" fontId="21" fillId="5" borderId="60" xfId="0" applyFont="1" applyFill="1" applyBorder="1" applyAlignment="1">
      <alignment horizontal="left" wrapText="1"/>
    </xf>
    <xf numFmtId="0" fontId="21" fillId="5" borderId="34" xfId="0" applyFont="1" applyFill="1" applyBorder="1" applyAlignment="1">
      <alignment horizontal="left" wrapText="1"/>
    </xf>
    <xf numFmtId="0" fontId="21" fillId="5" borderId="32" xfId="0" applyFont="1" applyFill="1" applyBorder="1" applyAlignment="1">
      <alignment horizontal="left" wrapText="1"/>
    </xf>
    <xf numFmtId="0" fontId="21" fillId="5" borderId="35" xfId="0" applyFont="1" applyFill="1" applyBorder="1" applyAlignment="1">
      <alignment horizontal="left" wrapText="1"/>
    </xf>
    <xf numFmtId="0" fontId="0" fillId="0" borderId="23" xfId="0" applyFont="1" applyBorder="1" applyAlignment="1">
      <alignment horizontal="left" vertical="top" wrapText="1"/>
    </xf>
    <xf numFmtId="0" fontId="0" fillId="0" borderId="16" xfId="0" applyFont="1" applyBorder="1" applyAlignment="1">
      <alignment horizontal="left" vertical="top" wrapText="1"/>
    </xf>
    <xf numFmtId="0" fontId="0" fillId="0" borderId="25" xfId="0" applyFont="1" applyBorder="1" applyAlignment="1">
      <alignment horizontal="left" vertical="top" wrapText="1"/>
    </xf>
    <xf numFmtId="0" fontId="0" fillId="0" borderId="27" xfId="0" applyFont="1" applyBorder="1" applyAlignment="1">
      <alignment horizontal="left" vertical="top" wrapText="1"/>
    </xf>
    <xf numFmtId="17" fontId="0" fillId="0" borderId="16" xfId="0" applyNumberFormat="1" applyFont="1" applyBorder="1" applyAlignment="1">
      <alignment horizontal="right" vertical="top" wrapText="1"/>
    </xf>
    <xf numFmtId="0" fontId="5" fillId="0" borderId="16" xfId="1" applyFont="1" applyBorder="1" applyAlignment="1">
      <alignment horizontal="left" vertical="top" wrapText="1"/>
    </xf>
    <xf numFmtId="0" fontId="0" fillId="0" borderId="24" xfId="0" applyFont="1" applyBorder="1" applyAlignment="1">
      <alignment horizontal="left" vertical="top" wrapText="1"/>
    </xf>
    <xf numFmtId="0" fontId="0" fillId="0" borderId="26" xfId="0" applyFont="1" applyBorder="1" applyAlignment="1">
      <alignment horizontal="left" vertical="top" wrapText="1"/>
    </xf>
    <xf numFmtId="0" fontId="0" fillId="0" borderId="33" xfId="0" applyFont="1" applyBorder="1" applyAlignment="1">
      <alignment horizontal="left" vertical="top" wrapText="1"/>
    </xf>
    <xf numFmtId="0" fontId="12" fillId="0" borderId="16" xfId="1" applyFont="1" applyBorder="1" applyAlignment="1">
      <alignment horizontal="left" vertical="top" wrapText="1"/>
    </xf>
    <xf numFmtId="0" fontId="0" fillId="0" borderId="28" xfId="0" applyFont="1" applyBorder="1" applyAlignment="1">
      <alignment vertical="top" wrapText="1"/>
    </xf>
    <xf numFmtId="0" fontId="0" fillId="0" borderId="1" xfId="0" applyFont="1" applyBorder="1" applyAlignment="1">
      <alignment vertical="top" wrapText="1"/>
    </xf>
    <xf numFmtId="0" fontId="0" fillId="0" borderId="8" xfId="0" applyFont="1" applyBorder="1" applyAlignment="1">
      <alignment vertical="top" wrapText="1"/>
    </xf>
    <xf numFmtId="0" fontId="0" fillId="0" borderId="1" xfId="0" applyFont="1" applyBorder="1" applyAlignment="1">
      <alignment horizontal="left" vertical="top" wrapText="1"/>
    </xf>
    <xf numFmtId="0" fontId="0" fillId="0" borderId="1" xfId="0" applyFont="1" applyBorder="1" applyAlignment="1">
      <alignment horizontal="right" vertical="top" wrapText="1"/>
    </xf>
    <xf numFmtId="0" fontId="0" fillId="0" borderId="13" xfId="0" applyFont="1" applyBorder="1" applyAlignment="1">
      <alignment vertical="top" wrapText="1"/>
    </xf>
    <xf numFmtId="0" fontId="0" fillId="0" borderId="7"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36" xfId="0" applyFont="1" applyBorder="1" applyAlignment="1">
      <alignment horizontal="left" vertical="top" wrapText="1"/>
    </xf>
    <xf numFmtId="0" fontId="5" fillId="0" borderId="16" xfId="1" applyFont="1" applyBorder="1" applyAlignment="1">
      <alignment horizontal="left" vertical="center" wrapText="1"/>
    </xf>
    <xf numFmtId="0" fontId="0" fillId="2" borderId="16" xfId="0" applyFont="1" applyFill="1" applyBorder="1" applyAlignment="1">
      <alignment horizontal="left" vertical="top" wrapText="1"/>
    </xf>
    <xf numFmtId="0" fontId="5" fillId="2" borderId="16" xfId="1" applyFont="1" applyFill="1" applyBorder="1" applyAlignment="1">
      <alignment horizontal="left" vertical="top" wrapText="1"/>
    </xf>
    <xf numFmtId="0" fontId="0" fillId="0" borderId="28" xfId="0" applyFont="1" applyBorder="1" applyAlignment="1">
      <alignment horizontal="left" vertical="top" wrapText="1"/>
    </xf>
    <xf numFmtId="0" fontId="0" fillId="0" borderId="8" xfId="0" applyFont="1" applyBorder="1" applyAlignment="1">
      <alignment horizontal="left" vertical="top" wrapText="1"/>
    </xf>
    <xf numFmtId="0" fontId="0" fillId="0" borderId="15" xfId="0" applyFont="1" applyBorder="1" applyAlignment="1">
      <alignment horizontal="left" vertical="top" wrapText="1"/>
    </xf>
    <xf numFmtId="17" fontId="0" fillId="0" borderId="1" xfId="0" applyNumberFormat="1" applyFont="1" applyBorder="1" applyAlignment="1">
      <alignment horizontal="right" vertical="top" wrapText="1"/>
    </xf>
    <xf numFmtId="0" fontId="5" fillId="0" borderId="1" xfId="1" applyFont="1" applyBorder="1" applyAlignment="1">
      <alignment horizontal="left" vertical="top" wrapText="1"/>
    </xf>
    <xf numFmtId="0" fontId="0" fillId="0" borderId="4" xfId="0" applyFont="1" applyBorder="1" applyAlignment="1">
      <alignment horizontal="left" vertical="top" wrapText="1"/>
    </xf>
    <xf numFmtId="0" fontId="0" fillId="0" borderId="4" xfId="0" applyFont="1" applyBorder="1" applyAlignment="1">
      <alignment vertical="top" wrapText="1"/>
    </xf>
    <xf numFmtId="0" fontId="0" fillId="0" borderId="11" xfId="0" applyFont="1" applyBorder="1" applyAlignment="1">
      <alignment vertical="top" wrapText="1"/>
    </xf>
    <xf numFmtId="0" fontId="0" fillId="0" borderId="9" xfId="0" applyFont="1" applyBorder="1" applyAlignment="1">
      <alignment vertical="top" wrapText="1"/>
    </xf>
    <xf numFmtId="0" fontId="0" fillId="0" borderId="37" xfId="0" applyFont="1" applyBorder="1" applyAlignment="1">
      <alignment vertical="top" wrapText="1"/>
    </xf>
    <xf numFmtId="0" fontId="0" fillId="0" borderId="47" xfId="0" applyFont="1" applyBorder="1" applyAlignment="1">
      <alignment horizontal="left" vertical="top" wrapText="1"/>
    </xf>
    <xf numFmtId="0" fontId="0" fillId="0" borderId="44" xfId="0" applyFont="1" applyBorder="1" applyAlignment="1">
      <alignment horizontal="left" vertical="top" wrapText="1"/>
    </xf>
    <xf numFmtId="0" fontId="0" fillId="0" borderId="45" xfId="0" applyFont="1" applyBorder="1" applyAlignment="1">
      <alignment horizontal="left" vertical="top" wrapText="1"/>
    </xf>
    <xf numFmtId="0" fontId="0" fillId="0" borderId="56" xfId="0" applyFont="1" applyBorder="1" applyAlignment="1">
      <alignment horizontal="left" vertical="top" wrapText="1"/>
    </xf>
    <xf numFmtId="17" fontId="0" fillId="0" borderId="44" xfId="0" applyNumberFormat="1" applyFont="1" applyBorder="1" applyAlignment="1">
      <alignment horizontal="right" vertical="top" wrapText="1"/>
    </xf>
    <xf numFmtId="0" fontId="5" fillId="0" borderId="4" xfId="1" applyFont="1" applyBorder="1" applyAlignment="1">
      <alignment vertical="top" wrapText="1"/>
    </xf>
    <xf numFmtId="0" fontId="12" fillId="0" borderId="1" xfId="1" applyFont="1" applyBorder="1" applyAlignment="1">
      <alignment horizontal="left" vertical="top" wrapText="1"/>
    </xf>
    <xf numFmtId="0" fontId="0" fillId="0" borderId="13" xfId="0" applyFont="1" applyBorder="1" applyAlignment="1">
      <alignment horizontal="left" vertical="top" wrapText="1"/>
    </xf>
    <xf numFmtId="0" fontId="0" fillId="0" borderId="50" xfId="0" applyFont="1" applyBorder="1" applyAlignment="1">
      <alignment vertical="top" wrapText="1"/>
    </xf>
    <xf numFmtId="0" fontId="0" fillId="0" borderId="7" xfId="0" applyFont="1" applyBorder="1" applyAlignment="1">
      <alignment vertical="top" wrapText="1"/>
    </xf>
    <xf numFmtId="0" fontId="0" fillId="0" borderId="36" xfId="0" applyFont="1" applyBorder="1" applyAlignment="1">
      <alignment vertical="top" wrapText="1"/>
    </xf>
    <xf numFmtId="0" fontId="0" fillId="0" borderId="17" xfId="0" applyFont="1" applyBorder="1" applyAlignment="1">
      <alignment vertical="top" wrapText="1"/>
    </xf>
    <xf numFmtId="0" fontId="0" fillId="0" borderId="10" xfId="0" applyFont="1" applyBorder="1" applyAlignment="1">
      <alignment vertical="top" wrapText="1"/>
    </xf>
    <xf numFmtId="0" fontId="0" fillId="0" borderId="48" xfId="0" applyFont="1" applyBorder="1" applyAlignment="1">
      <alignment vertical="top" wrapText="1"/>
    </xf>
    <xf numFmtId="17" fontId="0" fillId="0" borderId="4" xfId="0" applyNumberFormat="1" applyFont="1" applyBorder="1" applyAlignment="1">
      <alignment horizontal="right" vertical="top" wrapText="1"/>
    </xf>
    <xf numFmtId="0" fontId="0" fillId="0" borderId="18" xfId="0" applyFont="1" applyBorder="1" applyAlignment="1">
      <alignment vertical="top" wrapText="1"/>
    </xf>
    <xf numFmtId="0" fontId="0" fillId="0" borderId="19" xfId="0" applyFont="1" applyBorder="1" applyAlignment="1">
      <alignment vertical="top" wrapText="1"/>
    </xf>
    <xf numFmtId="0" fontId="0" fillId="0" borderId="21" xfId="0" applyFont="1" applyBorder="1" applyAlignment="1">
      <alignment vertical="top" wrapText="1"/>
    </xf>
    <xf numFmtId="0" fontId="0" fillId="0" borderId="51" xfId="0" applyFont="1" applyBorder="1" applyAlignment="1">
      <alignment vertical="top" wrapText="1"/>
    </xf>
    <xf numFmtId="0" fontId="10" fillId="0" borderId="19" xfId="0" applyFont="1" applyBorder="1" applyAlignment="1">
      <alignment horizontal="left" vertical="top" wrapText="1"/>
    </xf>
    <xf numFmtId="0" fontId="0" fillId="0" borderId="19" xfId="0" applyFont="1" applyBorder="1" applyAlignment="1">
      <alignment horizontal="left" vertical="top" wrapText="1"/>
    </xf>
    <xf numFmtId="17" fontId="0" fillId="0" borderId="19" xfId="0" applyNumberFormat="1" applyFont="1" applyBorder="1" applyAlignment="1">
      <alignment horizontal="right" vertical="top" wrapText="1"/>
    </xf>
    <xf numFmtId="0" fontId="0" fillId="0" borderId="39" xfId="0" applyFont="1" applyBorder="1" applyAlignment="1">
      <alignment vertical="top" wrapText="1"/>
    </xf>
    <xf numFmtId="0" fontId="0" fillId="0" borderId="40" xfId="0" applyFont="1" applyBorder="1" applyAlignment="1">
      <alignment vertical="top" wrapText="1"/>
    </xf>
    <xf numFmtId="0" fontId="0" fillId="0" borderId="59" xfId="0" applyFont="1" applyBorder="1" applyAlignment="1">
      <alignment horizontal="left" vertical="top" wrapText="1"/>
    </xf>
    <xf numFmtId="0" fontId="0" fillId="0" borderId="52" xfId="0" applyFont="1" applyBorder="1" applyAlignment="1">
      <alignment horizontal="left" vertical="top" wrapText="1"/>
    </xf>
    <xf numFmtId="0" fontId="0" fillId="0" borderId="53" xfId="0" applyFont="1" applyBorder="1" applyAlignment="1">
      <alignment horizontal="left" vertical="top" wrapText="1"/>
    </xf>
    <xf numFmtId="0" fontId="0" fillId="0" borderId="16" xfId="0" quotePrefix="1" applyFont="1" applyBorder="1" applyAlignment="1">
      <alignment horizontal="left" vertical="top" wrapText="1"/>
    </xf>
    <xf numFmtId="0" fontId="0" fillId="2" borderId="1" xfId="0" applyFont="1" applyFill="1" applyBorder="1" applyAlignment="1">
      <alignment horizontal="left" vertical="top" wrapText="1"/>
    </xf>
    <xf numFmtId="0" fontId="5" fillId="2" borderId="1" xfId="1" applyFont="1" applyFill="1" applyBorder="1" applyAlignment="1">
      <alignment vertical="top" wrapText="1"/>
    </xf>
    <xf numFmtId="0" fontId="0" fillId="0" borderId="61" xfId="0" applyFont="1" applyBorder="1" applyAlignment="1">
      <alignment horizontal="left" vertical="top" wrapText="1"/>
    </xf>
    <xf numFmtId="0" fontId="11" fillId="0" borderId="22" xfId="0" applyFont="1" applyBorder="1" applyAlignment="1">
      <alignment vertical="top" wrapText="1"/>
    </xf>
    <xf numFmtId="0" fontId="10" fillId="0" borderId="19" xfId="0" applyFont="1" applyBorder="1" applyAlignment="1">
      <alignment vertical="top" wrapText="1"/>
    </xf>
    <xf numFmtId="0" fontId="6" fillId="0" borderId="0" xfId="0" applyFont="1" applyBorder="1" applyAlignment="1">
      <alignment wrapText="1"/>
    </xf>
    <xf numFmtId="0" fontId="2" fillId="0" borderId="0" xfId="0" applyFont="1" applyBorder="1" applyAlignment="1">
      <alignment wrapText="1"/>
    </xf>
    <xf numFmtId="0" fontId="5" fillId="0" borderId="41" xfId="1" applyFill="1" applyBorder="1" applyAlignment="1">
      <alignment horizontal="left" vertical="top" wrapText="1"/>
    </xf>
    <xf numFmtId="0" fontId="0" fillId="0" borderId="58" xfId="0" applyBorder="1" applyAlignment="1">
      <alignment horizontal="left" vertical="top" wrapText="1"/>
    </xf>
    <xf numFmtId="17" fontId="0" fillId="0" borderId="41" xfId="0" applyNumberFormat="1" applyBorder="1" applyAlignment="1">
      <alignment horizontal="left" vertical="top" wrapText="1"/>
    </xf>
    <xf numFmtId="0" fontId="12" fillId="0" borderId="41" xfId="1" applyFont="1" applyFill="1" applyBorder="1" applyAlignment="1">
      <alignment horizontal="left" vertical="top" wrapText="1"/>
    </xf>
    <xf numFmtId="0" fontId="10" fillId="0" borderId="46" xfId="0" applyFont="1" applyBorder="1" applyAlignment="1">
      <alignment horizontal="left" vertical="top" wrapText="1"/>
    </xf>
    <xf numFmtId="0" fontId="2" fillId="0" borderId="46" xfId="0" applyFont="1" applyBorder="1" applyAlignment="1">
      <alignment horizontal="left" vertical="top" wrapText="1"/>
    </xf>
    <xf numFmtId="0" fontId="0" fillId="0" borderId="12" xfId="0"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0" fillId="0" borderId="6" xfId="0" applyBorder="1" applyAlignment="1">
      <alignment vertical="top" wrapText="1"/>
    </xf>
    <xf numFmtId="0" fontId="10" fillId="0" borderId="63" xfId="0" applyFont="1" applyBorder="1" applyAlignment="1">
      <alignment vertical="top" wrapText="1"/>
    </xf>
    <xf numFmtId="0" fontId="5" fillId="2" borderId="2" xfId="1" applyFill="1" applyBorder="1" applyAlignment="1">
      <alignment vertical="top" wrapText="1"/>
    </xf>
    <xf numFmtId="0" fontId="0" fillId="0" borderId="43" xfId="0" applyBorder="1" applyAlignment="1">
      <alignment vertical="top" wrapText="1"/>
    </xf>
    <xf numFmtId="0" fontId="10" fillId="0" borderId="31" xfId="0" applyFont="1" applyBorder="1" applyAlignment="1">
      <alignment horizontal="left" vertical="top" wrapText="1"/>
    </xf>
    <xf numFmtId="17" fontId="0" fillId="0" borderId="1" xfId="0" applyNumberFormat="1" applyBorder="1" applyAlignment="1">
      <alignment horizontal="left" vertical="top" wrapText="1"/>
    </xf>
    <xf numFmtId="0" fontId="19" fillId="0" borderId="1" xfId="1" applyFont="1" applyBorder="1" applyAlignment="1">
      <alignment vertical="top" wrapText="1"/>
    </xf>
    <xf numFmtId="0" fontId="19" fillId="0" borderId="1" xfId="1" applyFont="1" applyBorder="1" applyAlignment="1">
      <alignment horizontal="left" vertical="top" wrapText="1"/>
    </xf>
    <xf numFmtId="0" fontId="10" fillId="3" borderId="1" xfId="0" applyFont="1" applyFill="1" applyBorder="1" applyAlignment="1">
      <alignment vertical="top" wrapText="1"/>
    </xf>
    <xf numFmtId="0" fontId="2" fillId="0" borderId="1" xfId="0" applyFont="1" applyBorder="1" applyAlignment="1">
      <alignment horizontal="left" wrapText="1"/>
    </xf>
    <xf numFmtId="0" fontId="1" fillId="0" borderId="1" xfId="0" applyFont="1" applyBorder="1" applyAlignment="1">
      <alignment horizontal="left" vertical="top" wrapText="1"/>
    </xf>
    <xf numFmtId="0" fontId="5" fillId="2" borderId="1" xfId="1" applyFill="1" applyBorder="1" applyAlignment="1">
      <alignment horizontal="left" vertical="top" wrapText="1"/>
    </xf>
    <xf numFmtId="0" fontId="14" fillId="0" borderId="1" xfId="0" applyFont="1" applyBorder="1" applyAlignment="1">
      <alignment horizontal="left" vertical="top" wrapText="1"/>
    </xf>
    <xf numFmtId="0" fontId="2" fillId="0" borderId="15" xfId="0" applyFont="1" applyBorder="1" applyAlignment="1">
      <alignment horizontal="left" wrapText="1"/>
    </xf>
    <xf numFmtId="0" fontId="15" fillId="0" borderId="15" xfId="0" applyFont="1" applyBorder="1" applyAlignment="1">
      <alignment horizontal="left" vertical="top" wrapText="1"/>
    </xf>
    <xf numFmtId="0" fontId="2" fillId="0" borderId="15" xfId="0" applyFont="1" applyBorder="1" applyAlignment="1">
      <alignment vertical="top" wrapText="1"/>
    </xf>
    <xf numFmtId="0" fontId="2" fillId="0" borderId="8" xfId="0" applyFont="1" applyBorder="1" applyAlignment="1">
      <alignment horizontal="left" wrapText="1"/>
    </xf>
    <xf numFmtId="0" fontId="10" fillId="0" borderId="8" xfId="0" applyFont="1" applyBorder="1" applyAlignment="1">
      <alignment horizontal="left" vertical="top" wrapText="1"/>
    </xf>
    <xf numFmtId="0" fontId="2" fillId="0" borderId="13" xfId="0" applyFont="1" applyBorder="1" applyAlignment="1">
      <alignment horizontal="left" wrapText="1"/>
    </xf>
    <xf numFmtId="0" fontId="10" fillId="0" borderId="13" xfId="0" applyFont="1" applyBorder="1" applyAlignment="1">
      <alignment horizontal="left" vertical="top" wrapText="1"/>
    </xf>
    <xf numFmtId="0" fontId="10" fillId="0" borderId="13" xfId="0" applyFont="1" applyBorder="1" applyAlignment="1">
      <alignment vertical="top" wrapText="1"/>
    </xf>
    <xf numFmtId="0" fontId="2" fillId="0" borderId="7" xfId="0" applyFont="1" applyBorder="1" applyAlignment="1">
      <alignment horizontal="left" wrapText="1"/>
    </xf>
    <xf numFmtId="0" fontId="6" fillId="0" borderId="2" xfId="0" applyFont="1" applyBorder="1" applyAlignment="1">
      <alignment horizontal="left" wrapText="1"/>
    </xf>
    <xf numFmtId="0" fontId="6" fillId="0" borderId="6" xfId="0" applyFont="1" applyBorder="1" applyAlignment="1">
      <alignment horizontal="left" wrapText="1"/>
    </xf>
    <xf numFmtId="0" fontId="6" fillId="0" borderId="14" xfId="0" applyFont="1" applyBorder="1" applyAlignment="1">
      <alignment horizontal="left" wrapText="1"/>
    </xf>
    <xf numFmtId="0" fontId="6" fillId="0" borderId="12" xfId="0" applyFont="1" applyBorder="1" applyAlignment="1">
      <alignment horizontal="left" wrapText="1"/>
    </xf>
    <xf numFmtId="0" fontId="6" fillId="0" borderId="5" xfId="0" applyFont="1" applyBorder="1" applyAlignment="1">
      <alignment horizontal="left" wrapText="1"/>
    </xf>
    <xf numFmtId="0" fontId="9" fillId="0" borderId="49" xfId="0" applyFont="1" applyBorder="1" applyAlignment="1">
      <alignment horizontal="left" vertical="top" wrapText="1"/>
    </xf>
    <xf numFmtId="0" fontId="3" fillId="0" borderId="65" xfId="0" applyFont="1" applyBorder="1" applyAlignment="1">
      <alignment horizontal="left" wrapText="1"/>
    </xf>
    <xf numFmtId="0" fontId="3" fillId="0" borderId="64" xfId="0" applyFont="1" applyBorder="1" applyAlignment="1">
      <alignment horizontal="left" wrapText="1"/>
    </xf>
    <xf numFmtId="0" fontId="3" fillId="0" borderId="66" xfId="0" applyFont="1" applyBorder="1" applyAlignment="1">
      <alignment horizontal="left" wrapText="1"/>
    </xf>
    <xf numFmtId="0" fontId="3" fillId="0" borderId="75" xfId="0" applyFont="1" applyBorder="1" applyAlignment="1">
      <alignment horizontal="left" wrapText="1"/>
    </xf>
    <xf numFmtId="0" fontId="5" fillId="0" borderId="1" xfId="1" applyBorder="1" applyAlignment="1">
      <alignment horizontal="left" vertical="top" wrapText="1"/>
    </xf>
    <xf numFmtId="0" fontId="0" fillId="4" borderId="2" xfId="0" applyFill="1" applyBorder="1" applyAlignment="1">
      <alignment horizontal="left" vertical="top" wrapText="1"/>
    </xf>
    <xf numFmtId="0" fontId="0" fillId="6" borderId="2" xfId="0" applyFill="1" applyBorder="1" applyAlignment="1">
      <alignment horizontal="left" vertical="top" wrapText="1"/>
    </xf>
    <xf numFmtId="0" fontId="10" fillId="4"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6" borderId="8" xfId="0" applyFont="1" applyFill="1" applyBorder="1" applyAlignment="1">
      <alignment horizontal="left" vertical="top" wrapText="1"/>
    </xf>
    <xf numFmtId="0" fontId="0" fillId="6" borderId="6" xfId="0" applyFill="1" applyBorder="1" applyAlignment="1">
      <alignment horizontal="left" vertical="top" wrapText="1"/>
    </xf>
    <xf numFmtId="0" fontId="0" fillId="0" borderId="48" xfId="0" applyBorder="1" applyAlignment="1">
      <alignment wrapText="1"/>
    </xf>
    <xf numFmtId="0" fontId="10" fillId="6" borderId="6" xfId="0" applyFont="1" applyFill="1" applyBorder="1" applyAlignment="1">
      <alignment horizontal="left" vertical="top" wrapText="1"/>
    </xf>
    <xf numFmtId="0" fontId="10" fillId="6" borderId="8" xfId="0" applyFont="1" applyFill="1" applyBorder="1" applyAlignment="1">
      <alignment vertical="top" wrapText="1"/>
    </xf>
    <xf numFmtId="0" fontId="21" fillId="5" borderId="71" xfId="0" applyFont="1" applyFill="1" applyBorder="1" applyAlignment="1">
      <alignment horizontal="left" wrapText="1"/>
    </xf>
    <xf numFmtId="0" fontId="21" fillId="5" borderId="72" xfId="0" applyFont="1" applyFill="1" applyBorder="1" applyAlignment="1">
      <alignment horizontal="left" wrapText="1"/>
    </xf>
    <xf numFmtId="0" fontId="21" fillId="5" borderId="69" xfId="0" applyFont="1" applyFill="1" applyBorder="1" applyAlignment="1">
      <alignment horizontal="left" wrapText="1"/>
    </xf>
    <xf numFmtId="0" fontId="21" fillId="5" borderId="73" xfId="0" applyFont="1" applyFill="1" applyBorder="1" applyAlignment="1">
      <alignment horizontal="left" wrapText="1"/>
    </xf>
    <xf numFmtId="0" fontId="21" fillId="5" borderId="74" xfId="0" applyFont="1" applyFill="1" applyBorder="1" applyAlignment="1">
      <alignment horizontal="left" wrapText="1"/>
    </xf>
    <xf numFmtId="0" fontId="21" fillId="5" borderId="70" xfId="0" applyFont="1" applyFill="1" applyBorder="1" applyAlignment="1">
      <alignment horizontal="left" wrapText="1"/>
    </xf>
    <xf numFmtId="0" fontId="5" fillId="2" borderId="1" xfId="1" applyFont="1" applyFill="1" applyBorder="1" applyAlignment="1">
      <alignment horizontal="left" vertical="top" wrapText="1"/>
    </xf>
    <xf numFmtId="0" fontId="5" fillId="0" borderId="61" xfId="1" applyFont="1" applyBorder="1" applyAlignment="1">
      <alignment horizontal="left" vertical="top" wrapText="1"/>
    </xf>
    <xf numFmtId="0" fontId="0" fillId="0" borderId="76" xfId="0" applyFont="1" applyBorder="1" applyAlignment="1">
      <alignment horizontal="left" vertical="top" wrapText="1"/>
    </xf>
    <xf numFmtId="0" fontId="0" fillId="0" borderId="62" xfId="0" applyFont="1" applyBorder="1" applyAlignment="1">
      <alignment vertical="top" wrapText="1"/>
    </xf>
    <xf numFmtId="0" fontId="0" fillId="0" borderId="49" xfId="0" applyFont="1" applyBorder="1" applyAlignment="1">
      <alignment vertical="top" wrapText="1"/>
    </xf>
    <xf numFmtId="0" fontId="0" fillId="0" borderId="55" xfId="0" applyFont="1" applyBorder="1" applyAlignment="1">
      <alignment vertical="top" wrapText="1"/>
    </xf>
    <xf numFmtId="0" fontId="0" fillId="0" borderId="64" xfId="0" applyFont="1" applyBorder="1" applyAlignment="1">
      <alignment vertical="top" wrapText="1"/>
    </xf>
    <xf numFmtId="0" fontId="0" fillId="0" borderId="49" xfId="0" applyFont="1" applyBorder="1" applyAlignment="1">
      <alignment horizontal="left" vertical="top" wrapText="1"/>
    </xf>
    <xf numFmtId="17" fontId="0" fillId="0" borderId="49" xfId="0" applyNumberFormat="1" applyFont="1" applyBorder="1" applyAlignment="1">
      <alignment horizontal="right" vertical="top" wrapText="1"/>
    </xf>
    <xf numFmtId="0" fontId="0" fillId="0" borderId="65" xfId="0" applyFont="1" applyBorder="1" applyAlignment="1">
      <alignment vertical="top" wrapText="1"/>
    </xf>
    <xf numFmtId="0" fontId="0" fillId="0" borderId="54" xfId="0" applyFont="1" applyBorder="1" applyAlignment="1">
      <alignment vertical="top" wrapText="1"/>
    </xf>
    <xf numFmtId="0" fontId="0" fillId="0" borderId="67" xfId="0" applyFont="1" applyBorder="1" applyAlignment="1">
      <alignment vertical="top" wrapText="1"/>
    </xf>
    <xf numFmtId="0" fontId="21" fillId="5" borderId="68" xfId="0" applyFont="1" applyFill="1" applyBorder="1" applyAlignment="1">
      <alignment horizontal="left" wrapText="1"/>
    </xf>
    <xf numFmtId="0" fontId="12" fillId="0" borderId="15" xfId="0" applyFont="1" applyBorder="1" applyAlignment="1">
      <alignment horizontal="left" vertical="top" wrapText="1"/>
    </xf>
    <xf numFmtId="17" fontId="0" fillId="0" borderId="1" xfId="0" applyNumberFormat="1" applyFont="1" applyBorder="1" applyAlignment="1">
      <alignment horizontal="left" vertical="top" wrapText="1"/>
    </xf>
    <xf numFmtId="0" fontId="10" fillId="6" borderId="28" xfId="0" applyFont="1" applyFill="1" applyBorder="1" applyAlignment="1">
      <alignment horizontal="left" vertical="top" wrapText="1"/>
    </xf>
    <xf numFmtId="0" fontId="0" fillId="6" borderId="1" xfId="0" applyFont="1" applyFill="1" applyBorder="1" applyAlignment="1">
      <alignment vertical="top" wrapText="1"/>
    </xf>
    <xf numFmtId="0" fontId="0" fillId="6" borderId="16"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21" xfId="0" applyFont="1" applyBorder="1" applyAlignment="1">
      <alignment horizontal="left" vertical="top" wrapText="1"/>
    </xf>
    <xf numFmtId="0" fontId="20" fillId="3" borderId="19" xfId="0" applyFont="1" applyFill="1" applyBorder="1" applyAlignment="1">
      <alignment wrapText="1"/>
    </xf>
    <xf numFmtId="0" fontId="20" fillId="3" borderId="38" xfId="0" applyFont="1" applyFill="1" applyBorder="1" applyAlignment="1">
      <alignment wrapText="1"/>
    </xf>
    <xf numFmtId="0" fontId="13" fillId="0" borderId="15" xfId="0" applyFont="1" applyBorder="1" applyAlignment="1">
      <alignment vertical="top" wrapText="1"/>
    </xf>
    <xf numFmtId="0" fontId="12" fillId="0" borderId="15" xfId="0" applyFont="1" applyBorder="1" applyAlignment="1">
      <alignment vertical="top" wrapText="1"/>
    </xf>
  </cellXfs>
  <cellStyles count="2">
    <cellStyle name="Hyperlink" xfId="1" builtinId="8"/>
    <cellStyle name="Normal" xfId="0" builtinId="0"/>
  </cellStyles>
  <dxfs count="303">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ont>
        <color rgb="FF9C0006"/>
      </font>
      <fill>
        <patternFill>
          <bgColor rgb="FFFFC7CE"/>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ont>
        <color rgb="FF9C0006"/>
      </font>
      <fill>
        <patternFill>
          <bgColor rgb="FFFFC7CE"/>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border outline="0">
        <left style="medium">
          <color rgb="FF000000"/>
        </left>
        <right style="medium">
          <color rgb="FF000000"/>
        </right>
        <top style="thin">
          <color rgb="FF000000"/>
        </top>
        <bottom style="medium">
          <color rgb="FF000000"/>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alignment horizontal="general"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dxf>
    <dxf>
      <alignment horizontal="general"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border>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rgb="FF000000"/>
        </top>
      </border>
    </dxf>
    <dxf>
      <fill>
        <patternFill patternType="none">
          <fgColor rgb="FF000000"/>
          <bgColor rgb="FFFFFFF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border outline="0">
        <top style="medium">
          <color rgb="FF000000"/>
        </top>
      </border>
    </dxf>
    <dxf>
      <fill>
        <patternFill patternType="none">
          <fgColor rgb="FF000000"/>
          <bgColor rgb="FFFFFFFF"/>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s>
  <tableStyles count="2" defaultTableStyle="TableStyleMedium2" defaultPivotStyle="PivotStyleLight16">
    <tableStyle name="Table Style 1" pivot="0" count="0" xr9:uid="{64E4F9FF-4676-4520-9CA3-69028668043D}"/>
    <tableStyle name="Table Style 2" pivot="0" count="0" xr9:uid="{687D3D0E-0D17-47AD-B35D-512BBCECEFE0}"/>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owerPivotData" Target="model/item.data"/><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02C635-033B-4387-AFAB-5CDF5D4C4F1A}" name="Table14" displayName="Table14" ref="AB3:AB7" totalsRowShown="0" headerRowDxfId="302" dataDxfId="301" tableBorderDxfId="300">
  <autoFilter ref="AB3:AB7" xr:uid="{6AD39E89-EEDD-40A6-B0A3-DD069DB978DA}"/>
  <tableColumns count="1">
    <tableColumn id="1" xr3:uid="{F883FEA4-E0DF-4E27-9462-783684EC0823}" name="Status list" dataDxfId="29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FCE528-1589-4E3F-8D0C-4088620A53AC}" name="Table106" displayName="Table106" ref="AD3:AD7" totalsRowShown="0" headerRowDxfId="299" dataDxfId="298" tableBorderDxfId="297">
  <autoFilter ref="AD3:AD7" xr:uid="{0D8DEA1F-85A8-4C97-AB3D-1A2261F64CBB}"/>
  <tableColumns count="1">
    <tableColumn id="1" xr3:uid="{BCA12C4E-3282-43B2-AC80-D7564B52316A}" name="Status" dataDxfId="295"/>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642C00C-55CD-45B9-B411-AC8C65FB43CE}" name="Table27" displayName="Table27" ref="A3:T113" totalsRowShown="0" headerRowDxfId="272" headerRowBorderDxfId="273" tableBorderDxfId="274">
  <autoFilter ref="A3:T113" xr:uid="{41F47953-CA00-44F8-A004-D36B184EF3DB}"/>
  <tableColumns count="20">
    <tableColumn id="1" xr3:uid="{1ABC01CB-9193-4009-9252-39BBBF73AE57}" name="Type" dataDxfId="294"/>
    <tableColumn id="2" xr3:uid="{00DD30DD-AF91-4B80-9E60-32DED0EE5767}" name="Unique ID" dataDxfId="293"/>
    <tableColumn id="3" xr3:uid="{77AF6068-8B4B-4E1D-A09C-3355EFD125B8}" name="Licensee" dataDxfId="292"/>
    <tableColumn id="4" xr3:uid="{13FF652C-B007-4C8E-BC8D-3D1370E64C84}" name="Collaborating licensees and other stakeholders" dataDxfId="291"/>
    <tableColumn id="5" xr3:uid="{9A4E30A3-20EF-4881-96D8-D46D1425E08C}" name="Description of the coordination/ cooperation activity" dataDxfId="290"/>
    <tableColumn id="6" xr3:uid="{CF81F12E-0BC1-4116-9CA2-683CBCFAAF4B}" name="Status" dataDxfId="289"/>
    <tableColumn id="7" xr3:uid="{6C117E18-814F-41EE-8FE3-76F053F827C4}" name="Latest stage /Update /comments (if any)" dataDxfId="288"/>
    <tableColumn id="8" xr3:uid="{BD6D35E1-3DD2-4803-8F1A-B3ED189C191B}" name="Coordination activity initiation date (mmm/yy)" dataDxfId="287"/>
    <tableColumn id="9" xr3:uid="{F876A64B-ED3D-4FAC-BFC9-861ACE53A1B2}" name="Whole system relevance of the activity" dataDxfId="286"/>
    <tableColumn id="10" xr3:uid="{A621239E-14D2-4C01-A4B1-CA839167FD1F}" name="External links to reports on the activity (If available)" dataDxfId="285"/>
    <tableColumn id="11" xr3:uid="{671E0E3B-4F0D-499B-8194-4079B16F582A}" name="Description of data (who shared the data) [widely shared/restricted sharing]" dataDxfId="284"/>
    <tableColumn id="12" xr3:uid="{5B780093-D9B6-4464-99F1-B891F2BDD488}" name="External links for data (if available)" dataDxfId="283"/>
    <tableColumn id="13" xr3:uid="{6183F3ED-75C5-40A4-9F85-DB581FD1404F}" name="Impact of the activity on the whole system" dataDxfId="282"/>
    <tableColumn id="14" xr3:uid="{6DED5D8A-13E7-4216-BD77-D4E4F2A019ED}" name="Impact of the activity on licensee" dataDxfId="281"/>
    <tableColumn id="15" xr3:uid="{19CBA131-0609-445A-9169-0210A3D17FE2}" name="Recommended next stage of the activity" dataDxfId="280"/>
    <tableColumn id="16" xr3:uid="{512382FC-4814-4596-8CB9-E381E42BACFC}" name="Justification for recommendation" dataDxfId="279"/>
    <tableColumn id="17" xr3:uid="{2F25E9E7-6B43-4154-A8C2-CC65BBCAA509}" name="Action or Process description" dataDxfId="278"/>
    <tableColumn id="18" xr3:uid="{0346293B-9E0E-4FAF-9C2E-9BADF202FE74}" name="Action or process initiation date (mm/yyyy)" dataDxfId="277"/>
    <tableColumn id="19" xr3:uid="{43F20E29-8EB6-4037-9CB3-956F4A7BC0D2}" name="Status2" dataDxfId="276"/>
    <tableColumn id="20" xr3:uid="{B7D4A8F0-5CFD-4752-A9A0-2CCD1AB65D86}" name="Reference of the activity or user suggestion which resulted in this action/process" dataDxfId="275"/>
  </tableColumns>
  <tableStyleInfo name="TableStyleLight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energynetworks.org/creating-tomorrows-networks/open-networks/" TargetMode="External"/><Relationship Id="rId18" Type="http://schemas.openxmlformats.org/officeDocument/2006/relationships/hyperlink" Target="https://www.nationalgrideso.com/industry-information/balancing-services/electricity-system-restoration-standard" TargetMode="External"/><Relationship Id="rId26" Type="http://schemas.openxmlformats.org/officeDocument/2006/relationships/hyperlink" Target="https://www.nationalgrideso.com/document/239466/download" TargetMode="External"/><Relationship Id="rId39" Type="http://schemas.openxmlformats.org/officeDocument/2006/relationships/hyperlink" Target="https://www.neso.energy/publications/transitional-centralised-strategic-network-plan-tcsnp" TargetMode="External"/><Relationship Id="rId21" Type="http://schemas.openxmlformats.org/officeDocument/2006/relationships/hyperlink" Target="https://www.ssen-transmission.co.uk/information-centre/tnuos/" TargetMode="External"/><Relationship Id="rId34" Type="http://schemas.openxmlformats.org/officeDocument/2006/relationships/hyperlink" Target="https://www.ofgem.gov.uk/sites/default/files/2024-01/Consultation%20on%20the%20implementation%20of%20Energy%20Code%20Reform.pdf" TargetMode="External"/><Relationship Id="rId42" Type="http://schemas.openxmlformats.org/officeDocument/2006/relationships/hyperlink" Target="https://www.neso.energy/industry-information/balancing-services/system-security-services/megawatt-dispatch" TargetMode="External"/><Relationship Id="rId47" Type="http://schemas.openxmlformats.org/officeDocument/2006/relationships/hyperlink" Target="https://smarter.energynetworks.org/projects/10086622/" TargetMode="External"/><Relationship Id="rId50" Type="http://schemas.openxmlformats.org/officeDocument/2006/relationships/hyperlink" Target="https://smarter.energynetworks.org/projects/nia_spen_0125/" TargetMode="External"/><Relationship Id="rId55" Type="http://schemas.openxmlformats.org/officeDocument/2006/relationships/hyperlink" Target="https://hynet.co.uk/" TargetMode="External"/><Relationship Id="rId63" Type="http://schemas.openxmlformats.org/officeDocument/2006/relationships/hyperlink" Target="https://www.spenergynetworks.co.uk/pages/western_link_2.aspx" TargetMode="External"/><Relationship Id="rId68" Type="http://schemas.openxmlformats.org/officeDocument/2006/relationships/hyperlink" Target="https://www.spenergynetworks.co.uk/news/pages/welcome_advanced_procurement_mechanism_apm.aspx" TargetMode="External"/><Relationship Id="rId76" Type="http://schemas.openxmlformats.org/officeDocument/2006/relationships/hyperlink" Target="https://smarter.energynetworks.org/projects/nia_spen_0126/" TargetMode="External"/><Relationship Id="rId84" Type="http://schemas.openxmlformats.org/officeDocument/2006/relationships/printerSettings" Target="../printerSettings/printerSettings3.bin"/><Relationship Id="rId7" Type="http://schemas.openxmlformats.org/officeDocument/2006/relationships/hyperlink" Target="https://smarter.energynetworks.org/projects/nia_wwu_068/" TargetMode="External"/><Relationship Id="rId71" Type="http://schemas.openxmlformats.org/officeDocument/2006/relationships/hyperlink" Target="https://www.neso.energy/publications/winter-outlook/%20https:/www.neso.energy/publications/summer-outlook" TargetMode="External"/><Relationship Id="rId2" Type="http://schemas.openxmlformats.org/officeDocument/2006/relationships/hyperlink" Target="https://www.spenergynetworks.co.uk/pages/angle_dc.aspx" TargetMode="External"/><Relationship Id="rId16" Type="http://schemas.openxmlformats.org/officeDocument/2006/relationships/hyperlink" Target="https://www.erm.com/contentassets/553cd40a6def42b196e32e4d70e149a1/decarbonising_the_uks_gas_network_realising_the_green_power_to_hydrogen_opportunity_in_the_east_neuk.pdf" TargetMode="External"/><Relationship Id="rId29" Type="http://schemas.openxmlformats.org/officeDocument/2006/relationships/hyperlink" Target="https://smarter.energynetworks.org/projects/nia-spen-0057/" TargetMode="External"/><Relationship Id="rId11" Type="http://schemas.openxmlformats.org/officeDocument/2006/relationships/hyperlink" Target="https://www.spenergynetworks.co.uk/userfiles/file/SPEN_ARC_Learning_Report_1.pdf" TargetMode="External"/><Relationship Id="rId24" Type="http://schemas.openxmlformats.org/officeDocument/2006/relationships/hyperlink" Target="https://www.nationalgrid.com/electricity-transmission/about-us/digitalisation-strategy-and-action-plan" TargetMode="External"/><Relationship Id="rId32" Type="http://schemas.openxmlformats.org/officeDocument/2006/relationships/hyperlink" Target="https://www.spenergynetworks.co.uk/pages/ensign.aspx" TargetMode="External"/><Relationship Id="rId37" Type="http://schemas.openxmlformats.org/officeDocument/2006/relationships/hyperlink" Target="https://www.spenergynetworks.co.uk/userfiles/file/Annual_Vulnerability_Report_23-24.pdf" TargetMode="External"/><Relationship Id="rId40" Type="http://schemas.openxmlformats.org/officeDocument/2006/relationships/hyperlink" Target="https://www.neso.energy/industry-information/balancing-services/network-services" TargetMode="External"/><Relationship Id="rId45" Type="http://schemas.openxmlformats.org/officeDocument/2006/relationships/hyperlink" Target="https://smarter.energynetworks.org/projects/10061361/" TargetMode="External"/><Relationship Id="rId53" Type="http://schemas.openxmlformats.org/officeDocument/2006/relationships/hyperlink" Target="https://www.nationalgrideso.com/industry-information/codes/connection-and-use-system-code-cusc-old/modifications/cmp298-updating" TargetMode="External"/><Relationship Id="rId58" Type="http://schemas.openxmlformats.org/officeDocument/2006/relationships/hyperlink" Target="https://www.elexon.co.uk/flexibility-markets/implementation-monitoring/implementation-and-compliance-tracker/" TargetMode="External"/><Relationship Id="rId66" Type="http://schemas.openxmlformats.org/officeDocument/2006/relationships/hyperlink" Target="https://www.spenergynetworks.co.uk/news/pages/kicking_off_our_riiot3_%C2%A312_billion_investment_plan.aspx" TargetMode="External"/><Relationship Id="rId74" Type="http://schemas.openxmlformats.org/officeDocument/2006/relationships/hyperlink" Target="https://www.energynetworks.org/publications/value-of-lost-load-study-in-great-britain" TargetMode="External"/><Relationship Id="rId79" Type="http://schemas.openxmlformats.org/officeDocument/2006/relationships/hyperlink" Target="https://portal.nationalenergyso.com/eNAMS/s/login/?ec=302&amp;startURL=%2FeNAMS%2Fs%2F" TargetMode="External"/><Relationship Id="rId87" Type="http://schemas.openxmlformats.org/officeDocument/2006/relationships/table" Target="../tables/table3.xml"/><Relationship Id="rId5" Type="http://schemas.openxmlformats.org/officeDocument/2006/relationships/hyperlink" Target="https://www.energynetworks.org/assets/images/ENA%20GGG%202021%20Programme.pdf" TargetMode="External"/><Relationship Id="rId61" Type="http://schemas.openxmlformats.org/officeDocument/2006/relationships/hyperlink" Target="https://gov.wales/welsh-government-and-network-operators-work-together-plan-uk-first-integrated-energy-grid-net-zero" TargetMode="External"/><Relationship Id="rId82" Type="http://schemas.openxmlformats.org/officeDocument/2006/relationships/hyperlink" Target="https://smarter.energynetworks.org/projects/sif_hubs_beta/" TargetMode="External"/><Relationship Id="rId19" Type="http://schemas.openxmlformats.org/officeDocument/2006/relationships/hyperlink" Target="https://www.nationalgrideso.com/industry-information/balancing-services/electricity-system-restoration-standard" TargetMode="External"/><Relationship Id="rId4" Type="http://schemas.openxmlformats.org/officeDocument/2006/relationships/hyperlink" Target="https://www.spenergynetworks.co.uk/pages/admd_calculator.aspx" TargetMode="External"/><Relationship Id="rId9" Type="http://schemas.openxmlformats.org/officeDocument/2006/relationships/hyperlink" Target="https://www.spenergynetworks.co.uk/pages/pace.aspx" TargetMode="External"/><Relationship Id="rId14" Type="http://schemas.openxmlformats.org/officeDocument/2006/relationships/hyperlink" Target="https://www.energynetworks.org/work/open-networks/2017-2022/whole-electricity-system-planning" TargetMode="External"/><Relationship Id="rId22" Type="http://schemas.openxmlformats.org/officeDocument/2006/relationships/hyperlink" Target="https://www.ofgem.gov.uk/decision/decision-accelerating-onshore-electricity-transmission-investment" TargetMode="External"/><Relationship Id="rId27" Type="http://schemas.openxmlformats.org/officeDocument/2006/relationships/hyperlink" Target="https://www.spenergynetworks.co.uk/pages/eastern_green_link_4.aspx" TargetMode="External"/><Relationship Id="rId30" Type="http://schemas.openxmlformats.org/officeDocument/2006/relationships/hyperlink" Target="https://smarter.energynetworks.org/projects/nia_shet_0032/?alttemplate=peaprojectpdf" TargetMode="External"/><Relationship Id="rId35" Type="http://schemas.openxmlformats.org/officeDocument/2006/relationships/hyperlink" Target="https://www.nationalgrideso.com/research-and-publications/electricity-ten-year-statement-etys" TargetMode="External"/><Relationship Id="rId43" Type="http://schemas.openxmlformats.org/officeDocument/2006/relationships/hyperlink" Target="https://www.spenergynetworks.co.uk/news/pages/almost_1m_of_funding_secured_for_sp_energy_networks_innovation_projects.aspx" TargetMode="External"/><Relationship Id="rId48" Type="http://schemas.openxmlformats.org/officeDocument/2006/relationships/hyperlink" Target="https://smarter.energynetworks.org/projects/10086622/" TargetMode="External"/><Relationship Id="rId56" Type="http://schemas.openxmlformats.org/officeDocument/2006/relationships/hyperlink" Target="https://spenergynetworks.opendatasoft.com/pages/home/" TargetMode="External"/><Relationship Id="rId64" Type="http://schemas.openxmlformats.org/officeDocument/2006/relationships/hyperlink" Target="https://www.spenergynetworks.co.uk/pages/western_link_2.aspx" TargetMode="External"/><Relationship Id="rId69" Type="http://schemas.openxmlformats.org/officeDocument/2006/relationships/hyperlink" Target="https://www.gov.uk/government/publications/electricity-transmission-network-infrastructure-community-funds/community-funds-for-transmission-infrastructure-accessible-webpage" TargetMode="External"/><Relationship Id="rId77" Type="http://schemas.openxmlformats.org/officeDocument/2006/relationships/hyperlink" Target="https://www.marchesforwardpartnership.org.uk/" TargetMode="External"/><Relationship Id="rId8" Type="http://schemas.openxmlformats.org/officeDocument/2006/relationships/hyperlink" Target="https://www.spenergynetworks.co.uk/pages/charge.aspx" TargetMode="External"/><Relationship Id="rId51" Type="http://schemas.openxmlformats.org/officeDocument/2006/relationships/hyperlink" Target="https://smarter.energynetworks.org/projects/nia_spen_0125/" TargetMode="External"/><Relationship Id="rId72" Type="http://schemas.openxmlformats.org/officeDocument/2006/relationships/hyperlink" Target="https://www.neso.energy/what-we-do/strategic-planning/regional-energy-strategic-planning-resp/transitional-regional-energy-strategic-plan-tresp" TargetMode="External"/><Relationship Id="rId80" Type="http://schemas.openxmlformats.org/officeDocument/2006/relationships/hyperlink" Target="https://www.spenergynetworks.co.uk/pages/riio_t3_business_plan.aspx" TargetMode="External"/><Relationship Id="rId85" Type="http://schemas.openxmlformats.org/officeDocument/2006/relationships/table" Target="../tables/table1.xml"/><Relationship Id="rId3" Type="http://schemas.openxmlformats.org/officeDocument/2006/relationships/hyperlink" Target="https://www.spenergynetworks.co.uk/pages/fusion.aspx" TargetMode="External"/><Relationship Id="rId12" Type="http://schemas.openxmlformats.org/officeDocument/2006/relationships/hyperlink" Target="https://www.nationalgrideso.com/industry-information/codes/connection-and-use-system-code-cusc-old/modifications/cmp328-connections" TargetMode="External"/><Relationship Id="rId17" Type="http://schemas.openxmlformats.org/officeDocument/2006/relationships/hyperlink" Target="https://www.spenergynetworks.co.uk/pages/dumfries_and_galloway_integrated_network_management.aspx" TargetMode="External"/><Relationship Id="rId25" Type="http://schemas.openxmlformats.org/officeDocument/2006/relationships/hyperlink" Target="https://www.spenergynetworks.co.uk/pages/eastern_link_introduction.aspx" TargetMode="External"/><Relationship Id="rId33" Type="http://schemas.openxmlformats.org/officeDocument/2006/relationships/hyperlink" Target="https://www.spenergynetworks.co.uk/pages/riio_t3_business_plan.aspx" TargetMode="External"/><Relationship Id="rId38" Type="http://schemas.openxmlformats.org/officeDocument/2006/relationships/hyperlink" Target="https://www.neso.energy/publications/transitional-centralised-strategic-network-plan-tcsnp/key-documents-tcsnp" TargetMode="External"/><Relationship Id="rId46" Type="http://schemas.openxmlformats.org/officeDocument/2006/relationships/hyperlink" Target="https://smarter.energynetworks.org/projects/10060474/" TargetMode="External"/><Relationship Id="rId59" Type="http://schemas.openxmlformats.org/officeDocument/2006/relationships/hyperlink" Target="https://www.ofgem.gov.uk/sites/default/files/2026-03/DFS-A18-Decision-2026.pdf" TargetMode="External"/><Relationship Id="rId67" Type="http://schemas.openxmlformats.org/officeDocument/2006/relationships/hyperlink" Target="https://www.ofgem.gov.uk/decision/decision-modify-special-licence-conditions-electricity-transmission-licences-advanced-procurement-mechanism" TargetMode="External"/><Relationship Id="rId20" Type="http://schemas.openxmlformats.org/officeDocument/2006/relationships/hyperlink" Target="https://www.ssen-transmission.co.uk/information-centre/tnuos/" TargetMode="External"/><Relationship Id="rId41" Type="http://schemas.openxmlformats.org/officeDocument/2006/relationships/hyperlink" Target="https://www.neso.energy/industry-information/balancing-services/local-constraint-market" TargetMode="External"/><Relationship Id="rId54" Type="http://schemas.openxmlformats.org/officeDocument/2006/relationships/hyperlink" Target="https://www.gov.uk/government/publications/accelerating-electricity-transmission-network-deployment-electricity-network-commissioners-recommendations" TargetMode="External"/><Relationship Id="rId62" Type="http://schemas.openxmlformats.org/officeDocument/2006/relationships/hyperlink" Target="https://www.ofgem.gov.uk/call-for-input/demand-connections-reform" TargetMode="External"/><Relationship Id="rId70" Type="http://schemas.openxmlformats.org/officeDocument/2006/relationships/hyperlink" Target="https://www.spenergynetworks.co.uk/pages/community_benefits_funding.aspx" TargetMode="External"/><Relationship Id="rId75" Type="http://schemas.openxmlformats.org/officeDocument/2006/relationships/hyperlink" Target="https://www.energynetworks.org/publications/value-of-lost-load-study-in-great-britain" TargetMode="External"/><Relationship Id="rId83" Type="http://schemas.openxmlformats.org/officeDocument/2006/relationships/hyperlink" Target="https://smarter.energynetworks.org/projects/nia_spen_0097/" TargetMode="External"/><Relationship Id="rId88" Type="http://schemas.microsoft.com/office/2019/04/relationships/namedSheetView" Target="../namedSheetViews/namedSheetView1.xml"/><Relationship Id="rId1" Type="http://schemas.openxmlformats.org/officeDocument/2006/relationships/hyperlink" Target="https://www.spenergynetworks.co.uk/pages/connectmore_interactive_map_terms.aspx" TargetMode="External"/><Relationship Id="rId6" Type="http://schemas.openxmlformats.org/officeDocument/2006/relationships/hyperlink" Target="https://www.spenergynetworks.co.uk/news/pages/sp_energy_networks_is_supporting_the_north_west_on_journey_to_net_zero.aspx" TargetMode="External"/><Relationship Id="rId15" Type="http://schemas.openxmlformats.org/officeDocument/2006/relationships/hyperlink" Target="https://www.liverpoolcityregion-ca.gov.uk/what-we-do/energy-environment/pathway-to-net-zero/" TargetMode="External"/><Relationship Id="rId23" Type="http://schemas.openxmlformats.org/officeDocument/2006/relationships/hyperlink" Target="https://www.nationalgrideso.com/industry-information/connections/connections-reform" TargetMode="External"/><Relationship Id="rId28" Type="http://schemas.openxmlformats.org/officeDocument/2006/relationships/hyperlink" Target="https://www.spenergynetworks.co.uk/news/pages/launch_of_industry_first_trial_to_decarbonise_heat.aspx" TargetMode="External"/><Relationship Id="rId36" Type="http://schemas.openxmlformats.org/officeDocument/2006/relationships/hyperlink" Target="https://smarter.energynetworks.org/projects/sif_blade_beta/" TargetMode="External"/><Relationship Id="rId49" Type="http://schemas.openxmlformats.org/officeDocument/2006/relationships/hyperlink" Target="https://smarter.energynetworks.org/projects/10086622/" TargetMode="External"/><Relationship Id="rId57" Type="http://schemas.openxmlformats.org/officeDocument/2006/relationships/hyperlink" Target="https://gtr.ukri.org/projects?ref=10090178" TargetMode="External"/><Relationship Id="rId10" Type="http://schemas.openxmlformats.org/officeDocument/2006/relationships/hyperlink" Target="https://www.spenergynetworks.co.uk/pages/distributed_restart.aspx" TargetMode="External"/><Relationship Id="rId31" Type="http://schemas.openxmlformats.org/officeDocument/2006/relationships/hyperlink" Target="https://smarter.energynetworks.org/projects/nia2_nget0020/" TargetMode="External"/><Relationship Id="rId44" Type="http://schemas.openxmlformats.org/officeDocument/2006/relationships/hyperlink" Target="https://www.neso.energy/about/our-projects/network-planning-review-npr" TargetMode="External"/><Relationship Id="rId52" Type="http://schemas.openxmlformats.org/officeDocument/2006/relationships/hyperlink" Target="https://www.neso.energy/industry-information/codes/cusc/modifications/cmp434-implementing-connections-reform" TargetMode="External"/><Relationship Id="rId60" Type="http://schemas.openxmlformats.org/officeDocument/2006/relationships/hyperlink" Target="https://www.neso.energy/industry-information/balancing-services/constraints-collaboration-project" TargetMode="External"/><Relationship Id="rId65" Type="http://schemas.openxmlformats.org/officeDocument/2006/relationships/hyperlink" Target="https://epr.ofgem.gov.uk/c/9wgWVKeHRymQ3pBbiptyqA/p/0196c209-4e4c-4e2b-92ae-525b634f2f51/wvp/a28a8b7d-5846-4bcc-94dd-021aff4c38dd" TargetMode="External"/><Relationship Id="rId73" Type="http://schemas.openxmlformats.org/officeDocument/2006/relationships/hyperlink" Target="https://www.neso.energy/what-we-do/strategic-planning/regional-energy-strategic-planning-resp/transitional-regional-energy-strategic-plan-tresp" TargetMode="External"/><Relationship Id="rId78" Type="http://schemas.openxmlformats.org/officeDocument/2006/relationships/hyperlink" Target="https://www.neso.energy/industry-information/system-access-reform" TargetMode="External"/><Relationship Id="rId81" Type="http://schemas.openxmlformats.org/officeDocument/2006/relationships/hyperlink" Target="https://smarter.energynetworks.org/projects/sif_hubs_beta/" TargetMode="External"/><Relationship Id="rId86"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spenergynetworks.co.uk/pages/eastern_green_link_4.aspx" TargetMode="External"/><Relationship Id="rId13" Type="http://schemas.openxmlformats.org/officeDocument/2006/relationships/hyperlink" Target="https://www.gov.uk/government/publications/accelerating-electricity-transmission-network-deployment-electricity-network-commissioners-recommendations" TargetMode="External"/><Relationship Id="rId18" Type="http://schemas.openxmlformats.org/officeDocument/2006/relationships/hyperlink" Target="https://smarter.energynetworks.org/projects/nia_spen_0125/" TargetMode="External"/><Relationship Id="rId26" Type="http://schemas.openxmlformats.org/officeDocument/2006/relationships/hyperlink" Target="https://www.gov.uk/government/publications/electricity-transmission-network-infrastructure-community-funds/community-funds-for-transmission-infrastructure-accessible-webpage" TargetMode="External"/><Relationship Id="rId3" Type="http://schemas.openxmlformats.org/officeDocument/2006/relationships/hyperlink" Target="https://www.ofgem.gov.uk/decision/decision-accelerating-onshore-electricity-transmission-investment" TargetMode="External"/><Relationship Id="rId21" Type="http://schemas.openxmlformats.org/officeDocument/2006/relationships/hyperlink" Target="https://www.spenergynetworks.co.uk/pages/western_link_2.aspx" TargetMode="External"/><Relationship Id="rId7" Type="http://schemas.openxmlformats.org/officeDocument/2006/relationships/hyperlink" Target="https://www.nationalgrideso.com/industry-information/balancing-services/electricity-system-restoration-standard" TargetMode="External"/><Relationship Id="rId12" Type="http://schemas.openxmlformats.org/officeDocument/2006/relationships/hyperlink" Target="https://www.spenergynetworks.co.uk/pages/riio_t3_business_plan.aspx" TargetMode="External"/><Relationship Id="rId17" Type="http://schemas.openxmlformats.org/officeDocument/2006/relationships/hyperlink" Target="https://smarter.energynetworks.org/projects/nia_spen_0125/" TargetMode="External"/><Relationship Id="rId25" Type="http://schemas.openxmlformats.org/officeDocument/2006/relationships/hyperlink" Target="https://www.spenergynetworks.co.uk/news/pages/welcome_advanced_procurement_mechanism_apm.aspx" TargetMode="External"/><Relationship Id="rId2" Type="http://schemas.openxmlformats.org/officeDocument/2006/relationships/hyperlink" Target="https://www.energynetworks.org/work/open-networks/2017-2022/whole-electricity-system-planning" TargetMode="External"/><Relationship Id="rId16" Type="http://schemas.openxmlformats.org/officeDocument/2006/relationships/hyperlink" Target="https://smarter.energynetworks.org/projects/nia_spen_0126/" TargetMode="External"/><Relationship Id="rId20" Type="http://schemas.openxmlformats.org/officeDocument/2006/relationships/hyperlink" Target="https://www.spenergynetworks.co.uk/pages/western_link_2.aspx" TargetMode="External"/><Relationship Id="rId1" Type="http://schemas.openxmlformats.org/officeDocument/2006/relationships/hyperlink" Target="https://www.spenergynetworks.co.uk/pages/eastern_link_introduction.aspx" TargetMode="External"/><Relationship Id="rId6" Type="http://schemas.openxmlformats.org/officeDocument/2006/relationships/hyperlink" Target="https://www.nationalgrideso.com/industry-information/balancing-services/electricity-system-restoration-standard" TargetMode="External"/><Relationship Id="rId11" Type="http://schemas.openxmlformats.org/officeDocument/2006/relationships/hyperlink" Target="https://www.neso.energy/industry-information/codes/cusc/modifications/cmp434-implementing-connections-reform" TargetMode="External"/><Relationship Id="rId24" Type="http://schemas.openxmlformats.org/officeDocument/2006/relationships/hyperlink" Target="https://www.ofgem.gov.uk/decision/decision-modify-special-licence-conditions-electricity-transmission-licences-advanced-procurement-mechanism" TargetMode="External"/><Relationship Id="rId5" Type="http://schemas.openxmlformats.org/officeDocument/2006/relationships/hyperlink" Target="https://www.ofgem.gov.uk/call-for-input/demand-connections-reform" TargetMode="External"/><Relationship Id="rId15" Type="http://schemas.openxmlformats.org/officeDocument/2006/relationships/hyperlink" Target="https://smarter.energynetworks.org/projects/sif_hubs_beta/" TargetMode="External"/><Relationship Id="rId23" Type="http://schemas.openxmlformats.org/officeDocument/2006/relationships/hyperlink" Target="https://www.spenergynetworks.co.uk/news/pages/kicking_off_our_riiot3_%C2%A312_billion_investment_plan.aspx" TargetMode="External"/><Relationship Id="rId28" Type="http://schemas.openxmlformats.org/officeDocument/2006/relationships/hyperlink" Target="https://www.neso.energy/publications/winter-outlook/%20https:/www.neso.energy/publications/summer-outlook" TargetMode="External"/><Relationship Id="rId10" Type="http://schemas.openxmlformats.org/officeDocument/2006/relationships/hyperlink" Target="https://www.ofgem.gov.uk/sites/default/files/2024-01/Consultation%20on%20the%20implementation%20of%20Energy%20Code%20Reform.pdf" TargetMode="External"/><Relationship Id="rId19" Type="http://schemas.openxmlformats.org/officeDocument/2006/relationships/hyperlink" Target="https://www.neso.energy/industry-information/balancing-services/constraints-collaboration-project" TargetMode="External"/><Relationship Id="rId4" Type="http://schemas.openxmlformats.org/officeDocument/2006/relationships/hyperlink" Target="https://www.nationalgrideso.com/industry-information/connections/connections-reform" TargetMode="External"/><Relationship Id="rId9" Type="http://schemas.openxmlformats.org/officeDocument/2006/relationships/hyperlink" Target="https://www.spenergynetworks.co.uk/pages/riio_t3_business_plan.aspx" TargetMode="External"/><Relationship Id="rId14" Type="http://schemas.openxmlformats.org/officeDocument/2006/relationships/hyperlink" Target="https://smarter.energynetworks.org/projects/sif_hubs_beta/" TargetMode="External"/><Relationship Id="rId22" Type="http://schemas.openxmlformats.org/officeDocument/2006/relationships/hyperlink" Target="https://epr.ofgem.gov.uk/c/9wgWVKeHRymQ3pBbiptyqA/p/0196c209-4e4c-4e2b-92ae-525b634f2f51/wvp/a28a8b7d-5846-4bcc-94dd-021aff4c38dd" TargetMode="External"/><Relationship Id="rId27" Type="http://schemas.openxmlformats.org/officeDocument/2006/relationships/hyperlink" Target="https://www.spenergynetworks.co.uk/pages/community_benefits_funding.asp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23"/>
  <sheetViews>
    <sheetView topLeftCell="B13" workbookViewId="0">
      <selection activeCell="B13" sqref="B13"/>
    </sheetView>
  </sheetViews>
  <sheetFormatPr defaultRowHeight="14.5" x14ac:dyDescent="0.35"/>
  <cols>
    <col min="2" max="2" width="151.1796875" customWidth="1"/>
  </cols>
  <sheetData>
    <row r="3" spans="1:3" x14ac:dyDescent="0.35">
      <c r="B3" s="4" t="s">
        <v>1032</v>
      </c>
      <c r="C3" s="4"/>
    </row>
    <row r="5" spans="1:3" x14ac:dyDescent="0.35">
      <c r="B5" t="s">
        <v>0</v>
      </c>
    </row>
    <row r="6" spans="1:3" x14ac:dyDescent="0.35">
      <c r="B6" s="1" t="s">
        <v>1033</v>
      </c>
    </row>
    <row r="8" spans="1:3" x14ac:dyDescent="0.35">
      <c r="B8" t="s">
        <v>1</v>
      </c>
    </row>
    <row r="9" spans="1:3" x14ac:dyDescent="0.35">
      <c r="B9" t="s">
        <v>2</v>
      </c>
    </row>
    <row r="10" spans="1:3" x14ac:dyDescent="0.35">
      <c r="B10" t="s">
        <v>3</v>
      </c>
    </row>
    <row r="12" spans="1:3" x14ac:dyDescent="0.35">
      <c r="A12" s="4" t="s">
        <v>4</v>
      </c>
      <c r="B12" s="4" t="s">
        <v>5</v>
      </c>
    </row>
    <row r="13" spans="1:3" ht="29" x14ac:dyDescent="0.35">
      <c r="A13" t="s">
        <v>6</v>
      </c>
      <c r="B13" s="1" t="s">
        <v>7</v>
      </c>
    </row>
    <row r="14" spans="1:3" x14ac:dyDescent="0.35">
      <c r="A14" t="s">
        <v>8</v>
      </c>
      <c r="B14" t="s">
        <v>9</v>
      </c>
    </row>
    <row r="15" spans="1:3" ht="29" x14ac:dyDescent="0.35">
      <c r="A15" t="s">
        <v>10</v>
      </c>
      <c r="B15" s="1" t="s">
        <v>11</v>
      </c>
    </row>
    <row r="17" spans="1:2" x14ac:dyDescent="0.35">
      <c r="A17" s="4" t="s">
        <v>12</v>
      </c>
      <c r="B17" s="3" t="s">
        <v>13</v>
      </c>
    </row>
    <row r="18" spans="1:2" x14ac:dyDescent="0.35">
      <c r="B18" s="4" t="s">
        <v>14</v>
      </c>
    </row>
    <row r="19" spans="1:2" x14ac:dyDescent="0.35">
      <c r="B19" t="s">
        <v>15</v>
      </c>
    </row>
    <row r="20" spans="1:2" x14ac:dyDescent="0.35">
      <c r="B20" t="s">
        <v>16</v>
      </c>
    </row>
    <row r="22" spans="1:2" x14ac:dyDescent="0.35">
      <c r="B22" t="s">
        <v>17</v>
      </c>
    </row>
    <row r="23" spans="1:2" x14ac:dyDescent="0.35">
      <c r="B23" s="7" t="s">
        <v>18</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headerFooter>
    <oddFooter>&amp;C&amp;1#&amp;"Calibri"&amp;12&amp;K008000Internal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dimension ref="A2:B18"/>
  <sheetViews>
    <sheetView workbookViewId="0">
      <selection activeCell="M11" sqref="M11"/>
    </sheetView>
  </sheetViews>
  <sheetFormatPr defaultRowHeight="14.5" x14ac:dyDescent="0.35"/>
  <cols>
    <col min="1" max="1" width="8.81640625"/>
    <col min="2" max="2" width="84.1796875" customWidth="1"/>
  </cols>
  <sheetData>
    <row r="2" spans="1:2" x14ac:dyDescent="0.35">
      <c r="A2" s="3" t="s">
        <v>19</v>
      </c>
      <c r="B2" s="1"/>
    </row>
    <row r="3" spans="1:2" x14ac:dyDescent="0.35">
      <c r="A3" s="1"/>
      <c r="B3" s="1"/>
    </row>
    <row r="4" spans="1:2" ht="116" x14ac:dyDescent="0.35">
      <c r="A4" s="19">
        <v>1</v>
      </c>
      <c r="B4" s="19" t="s">
        <v>20</v>
      </c>
    </row>
    <row r="5" spans="1:2" ht="43.5" x14ac:dyDescent="0.35">
      <c r="A5" s="1"/>
      <c r="B5" s="1" t="s">
        <v>21</v>
      </c>
    </row>
    <row r="6" spans="1:2" x14ac:dyDescent="0.35">
      <c r="A6" s="1"/>
      <c r="B6" s="1"/>
    </row>
    <row r="7" spans="1:2" x14ac:dyDescent="0.35">
      <c r="A7" s="1">
        <v>2</v>
      </c>
      <c r="B7" s="3" t="s">
        <v>22</v>
      </c>
    </row>
    <row r="8" spans="1:2" ht="29" x14ac:dyDescent="0.35">
      <c r="A8" s="1"/>
      <c r="B8" s="1" t="s">
        <v>23</v>
      </c>
    </row>
    <row r="9" spans="1:2" x14ac:dyDescent="0.35">
      <c r="A9" s="1"/>
      <c r="B9" s="1"/>
    </row>
    <row r="10" spans="1:2" x14ac:dyDescent="0.35">
      <c r="A10" s="1">
        <v>3</v>
      </c>
      <c r="B10" s="3" t="s">
        <v>24</v>
      </c>
    </row>
    <row r="11" spans="1:2" ht="101.5" x14ac:dyDescent="0.35">
      <c r="A11" s="1"/>
      <c r="B11" s="1" t="s">
        <v>25</v>
      </c>
    </row>
    <row r="12" spans="1:2" x14ac:dyDescent="0.35">
      <c r="A12" s="1"/>
      <c r="B12" s="1"/>
    </row>
    <row r="13" spans="1:2" x14ac:dyDescent="0.35">
      <c r="A13" s="1">
        <v>4</v>
      </c>
      <c r="B13" s="3" t="s">
        <v>26</v>
      </c>
    </row>
    <row r="14" spans="1:2" ht="58" x14ac:dyDescent="0.35">
      <c r="A14" s="1"/>
      <c r="B14" s="1" t="s">
        <v>27</v>
      </c>
    </row>
    <row r="15" spans="1:2" x14ac:dyDescent="0.35">
      <c r="A15" s="1"/>
      <c r="B15" s="1" t="s">
        <v>28</v>
      </c>
    </row>
    <row r="16" spans="1:2" x14ac:dyDescent="0.35">
      <c r="A16" s="1"/>
      <c r="B16" s="1"/>
    </row>
    <row r="17" spans="1:2" x14ac:dyDescent="0.35">
      <c r="A17" s="1">
        <v>5</v>
      </c>
      <c r="B17" s="3" t="s">
        <v>29</v>
      </c>
    </row>
    <row r="18" spans="1:2" ht="58" x14ac:dyDescent="0.35">
      <c r="A18" s="1"/>
      <c r="B18" s="1" t="s">
        <v>30</v>
      </c>
    </row>
  </sheetData>
  <pageMargins left="0.7" right="0.7" top="0.75" bottom="0.75" header="0.3" footer="0.3"/>
  <pageSetup paperSize="9" orientation="portrait" r:id="rId1"/>
  <headerFooter>
    <oddFooter>&amp;C&amp;1#&amp;"Calibri"&amp;12&amp;K008000Internal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2829-F323-442F-9419-890A4017B66D}">
  <dimension ref="A1:AE133"/>
  <sheetViews>
    <sheetView tabSelected="1" zoomScale="76" zoomScaleNormal="55" workbookViewId="0">
      <selection activeCell="E115" sqref="E115"/>
    </sheetView>
  </sheetViews>
  <sheetFormatPr defaultColWidth="9.1796875" defaultRowHeight="14.5" x14ac:dyDescent="0.35"/>
  <cols>
    <col min="1" max="1" width="23.453125" style="1" customWidth="1"/>
    <col min="2" max="2" width="27.1796875" style="1" bestFit="1" customWidth="1"/>
    <col min="3" max="3" width="25" style="1" bestFit="1" customWidth="1"/>
    <col min="4" max="4" width="68.1796875" style="1" customWidth="1"/>
    <col min="5" max="6" width="73.453125" style="1" customWidth="1"/>
    <col min="7" max="7" width="35" style="1" customWidth="1"/>
    <col min="8" max="8" width="53.453125" style="1" bestFit="1" customWidth="1"/>
    <col min="9" max="9" width="63" style="1" bestFit="1" customWidth="1"/>
    <col min="10" max="10" width="49.1796875" style="1" bestFit="1" customWidth="1"/>
    <col min="11" max="11" width="45.1796875" style="1" bestFit="1" customWidth="1"/>
    <col min="12" max="12" width="98.81640625" style="1" bestFit="1" customWidth="1"/>
    <col min="13" max="13" width="44.54296875" style="1" bestFit="1" customWidth="1"/>
    <col min="14" max="14" width="56.1796875" style="1" bestFit="1" customWidth="1"/>
    <col min="15" max="15" width="44.81640625" style="1" bestFit="1" customWidth="1"/>
    <col min="16" max="16" width="52.81640625" style="1" bestFit="1" customWidth="1"/>
    <col min="17" max="17" width="45.1796875" style="1" bestFit="1" customWidth="1"/>
    <col min="18" max="18" width="59.453125" style="1" customWidth="1"/>
    <col min="19" max="19" width="50.81640625" style="1" bestFit="1" customWidth="1"/>
    <col min="20" max="20" width="59.26953125" style="1" customWidth="1"/>
    <col min="21" max="21" width="108.81640625" style="1" bestFit="1" customWidth="1"/>
    <col min="22" max="26" width="9.1796875" style="84"/>
    <col min="27" max="27" width="11.1796875" style="84" hidden="1" customWidth="1"/>
    <col min="28" max="28" width="9.1796875" style="84" hidden="1" customWidth="1"/>
    <col min="29" max="29" width="18" style="84" hidden="1" customWidth="1"/>
    <col min="30" max="30" width="0" style="84" hidden="1" customWidth="1"/>
    <col min="31" max="31" width="12.1796875" style="84" hidden="1" customWidth="1"/>
    <col min="32" max="16384" width="9.1796875" style="84"/>
  </cols>
  <sheetData>
    <row r="1" spans="1:30" ht="66" customHeight="1" thickBot="1" x14ac:dyDescent="0.75">
      <c r="A1" s="196" t="s">
        <v>31</v>
      </c>
      <c r="B1" s="196"/>
      <c r="C1" s="196"/>
      <c r="D1" s="196"/>
      <c r="E1" s="197" t="s">
        <v>32</v>
      </c>
      <c r="F1" s="198"/>
      <c r="G1" s="198"/>
      <c r="H1" s="198"/>
      <c r="I1" s="198"/>
      <c r="J1" s="198"/>
      <c r="K1" s="198"/>
      <c r="L1" s="198"/>
      <c r="M1" s="198"/>
      <c r="N1" s="198"/>
      <c r="O1" s="198"/>
      <c r="P1" s="199"/>
      <c r="Q1" s="197" t="s">
        <v>33</v>
      </c>
      <c r="R1" s="198"/>
      <c r="S1" s="198"/>
      <c r="T1" s="200"/>
      <c r="U1" s="84"/>
    </row>
    <row r="2" spans="1:30" s="158" customFormat="1" ht="108" customHeight="1" x14ac:dyDescent="0.3">
      <c r="A2" s="191"/>
      <c r="B2" s="191" t="s">
        <v>34</v>
      </c>
      <c r="C2" s="191" t="s">
        <v>35</v>
      </c>
      <c r="D2" s="192" t="s">
        <v>36</v>
      </c>
      <c r="E2" s="193" t="s">
        <v>37</v>
      </c>
      <c r="F2" s="191" t="s">
        <v>38</v>
      </c>
      <c r="G2" s="191" t="s">
        <v>39</v>
      </c>
      <c r="H2" s="191" t="s">
        <v>40</v>
      </c>
      <c r="I2" s="191" t="s">
        <v>41</v>
      </c>
      <c r="J2" s="191" t="s">
        <v>42</v>
      </c>
      <c r="K2" s="191" t="s">
        <v>43</v>
      </c>
      <c r="L2" s="191" t="s">
        <v>44</v>
      </c>
      <c r="M2" s="191" t="s">
        <v>45</v>
      </c>
      <c r="N2" s="191" t="s">
        <v>46</v>
      </c>
      <c r="O2" s="191" t="s">
        <v>47</v>
      </c>
      <c r="P2" s="194" t="s">
        <v>48</v>
      </c>
      <c r="Q2" s="195" t="s">
        <v>49</v>
      </c>
      <c r="R2" s="191" t="s">
        <v>50</v>
      </c>
      <c r="S2" s="191" t="s">
        <v>51</v>
      </c>
      <c r="T2" s="192" t="s">
        <v>52</v>
      </c>
    </row>
    <row r="3" spans="1:30" s="159" customFormat="1" ht="45" customHeight="1" x14ac:dyDescent="0.35">
      <c r="A3" s="178" t="s">
        <v>53</v>
      </c>
      <c r="B3" s="178" t="s">
        <v>54</v>
      </c>
      <c r="C3" s="178" t="s">
        <v>55</v>
      </c>
      <c r="D3" s="185" t="s">
        <v>56</v>
      </c>
      <c r="E3" s="182" t="s">
        <v>57</v>
      </c>
      <c r="F3" s="178" t="s">
        <v>58</v>
      </c>
      <c r="G3" s="178" t="s">
        <v>59</v>
      </c>
      <c r="H3" s="178" t="s">
        <v>60</v>
      </c>
      <c r="I3" s="178" t="s">
        <v>61</v>
      </c>
      <c r="J3" s="178" t="s">
        <v>62</v>
      </c>
      <c r="K3" s="178" t="s">
        <v>63</v>
      </c>
      <c r="L3" s="178" t="s">
        <v>64</v>
      </c>
      <c r="M3" s="178" t="s">
        <v>65</v>
      </c>
      <c r="N3" s="178" t="s">
        <v>66</v>
      </c>
      <c r="O3" s="178" t="s">
        <v>67</v>
      </c>
      <c r="P3" s="187" t="s">
        <v>68</v>
      </c>
      <c r="Q3" s="190" t="s">
        <v>69</v>
      </c>
      <c r="R3" s="178" t="s">
        <v>70</v>
      </c>
      <c r="S3" s="178" t="s">
        <v>71</v>
      </c>
      <c r="T3" s="185" t="s">
        <v>72</v>
      </c>
      <c r="U3" s="3"/>
      <c r="AB3" s="159" t="s">
        <v>73</v>
      </c>
      <c r="AD3" s="159" t="s">
        <v>58</v>
      </c>
    </row>
    <row r="4" spans="1:30" ht="87" x14ac:dyDescent="0.35">
      <c r="A4" s="10" t="s">
        <v>74</v>
      </c>
      <c r="B4" s="11" t="str">
        <f>TEXT("SPEN_", 1 ) &amp; "001"</f>
        <v>SPEN_001</v>
      </c>
      <c r="C4" s="11" t="s">
        <v>75</v>
      </c>
      <c r="D4" s="25" t="s">
        <v>705</v>
      </c>
      <c r="E4" s="26" t="s">
        <v>76</v>
      </c>
      <c r="F4" s="11" t="s">
        <v>77</v>
      </c>
      <c r="G4" s="11" t="s">
        <v>78</v>
      </c>
      <c r="H4" s="22">
        <v>42370</v>
      </c>
      <c r="I4" s="11" t="s">
        <v>79</v>
      </c>
      <c r="J4" s="20" t="s">
        <v>80</v>
      </c>
      <c r="K4" s="11" t="s">
        <v>81</v>
      </c>
      <c r="L4" s="11" t="s">
        <v>82</v>
      </c>
      <c r="M4" s="11" t="s">
        <v>83</v>
      </c>
      <c r="N4" s="11" t="s">
        <v>84</v>
      </c>
      <c r="O4" s="11" t="s">
        <v>238</v>
      </c>
      <c r="P4" s="12" t="s">
        <v>238</v>
      </c>
      <c r="Q4" s="10"/>
      <c r="R4" s="11"/>
      <c r="S4" s="11"/>
      <c r="T4" s="25"/>
      <c r="AB4" s="84" t="s">
        <v>88</v>
      </c>
      <c r="AD4" s="84" t="s">
        <v>89</v>
      </c>
    </row>
    <row r="5" spans="1:30" ht="101.5" x14ac:dyDescent="0.35">
      <c r="A5" s="10" t="s">
        <v>74</v>
      </c>
      <c r="B5" s="11" t="s">
        <v>90</v>
      </c>
      <c r="C5" s="11" t="s">
        <v>91</v>
      </c>
      <c r="D5" s="25" t="s">
        <v>1112</v>
      </c>
      <c r="E5" s="26" t="s">
        <v>92</v>
      </c>
      <c r="F5" s="202" t="s">
        <v>77</v>
      </c>
      <c r="G5" s="14" t="s">
        <v>795</v>
      </c>
      <c r="H5" s="22">
        <v>43191</v>
      </c>
      <c r="I5" s="11" t="s">
        <v>93</v>
      </c>
      <c r="J5" s="20" t="s">
        <v>94</v>
      </c>
      <c r="K5" s="11" t="s">
        <v>95</v>
      </c>
      <c r="L5" s="11" t="s">
        <v>81</v>
      </c>
      <c r="M5" s="11" t="s">
        <v>96</v>
      </c>
      <c r="N5" s="11" t="s">
        <v>1034</v>
      </c>
      <c r="O5" s="11" t="s">
        <v>1035</v>
      </c>
      <c r="P5" s="12" t="s">
        <v>1036</v>
      </c>
      <c r="Q5" s="10"/>
      <c r="R5" s="11"/>
      <c r="S5" s="11"/>
      <c r="T5" s="25"/>
      <c r="AB5" s="84" t="s">
        <v>97</v>
      </c>
      <c r="AD5" s="84" t="s">
        <v>98</v>
      </c>
    </row>
    <row r="6" spans="1:30" ht="116" x14ac:dyDescent="0.35">
      <c r="A6" s="10" t="s">
        <v>74</v>
      </c>
      <c r="B6" s="11" t="s">
        <v>99</v>
      </c>
      <c r="C6" s="11" t="s">
        <v>100</v>
      </c>
      <c r="D6" s="25" t="s">
        <v>706</v>
      </c>
      <c r="E6" s="26" t="s">
        <v>101</v>
      </c>
      <c r="F6" s="11" t="s">
        <v>77</v>
      </c>
      <c r="G6" s="11" t="s">
        <v>78</v>
      </c>
      <c r="H6" s="22">
        <v>43374</v>
      </c>
      <c r="I6" s="11" t="s">
        <v>102</v>
      </c>
      <c r="J6" s="20" t="s">
        <v>103</v>
      </c>
      <c r="K6" s="11" t="s">
        <v>82</v>
      </c>
      <c r="L6" s="11" t="s">
        <v>82</v>
      </c>
      <c r="M6" s="11" t="s">
        <v>104</v>
      </c>
      <c r="N6" s="11" t="s">
        <v>105</v>
      </c>
      <c r="O6" s="11" t="s">
        <v>238</v>
      </c>
      <c r="P6" s="12" t="s">
        <v>106</v>
      </c>
      <c r="Q6" s="10"/>
      <c r="R6" s="11"/>
      <c r="S6" s="11"/>
      <c r="T6" s="25"/>
      <c r="AB6" s="84" t="s">
        <v>107</v>
      </c>
      <c r="AD6" s="84" t="s">
        <v>77</v>
      </c>
    </row>
    <row r="7" spans="1:30" ht="101.5" x14ac:dyDescent="0.35">
      <c r="A7" s="10" t="s">
        <v>74</v>
      </c>
      <c r="B7" s="11" t="s">
        <v>108</v>
      </c>
      <c r="C7" s="11" t="s">
        <v>75</v>
      </c>
      <c r="D7" s="25" t="s">
        <v>109</v>
      </c>
      <c r="E7" s="26" t="s">
        <v>110</v>
      </c>
      <c r="F7" s="11" t="s">
        <v>77</v>
      </c>
      <c r="G7" s="11" t="s">
        <v>78</v>
      </c>
      <c r="H7" s="22">
        <v>43466</v>
      </c>
      <c r="I7" s="11" t="s">
        <v>111</v>
      </c>
      <c r="J7" s="20" t="s">
        <v>112</v>
      </c>
      <c r="K7" s="11" t="s">
        <v>113</v>
      </c>
      <c r="L7" s="11" t="s">
        <v>114</v>
      </c>
      <c r="M7" s="11" t="s">
        <v>115</v>
      </c>
      <c r="N7" s="11" t="s">
        <v>116</v>
      </c>
      <c r="O7" s="11" t="s">
        <v>117</v>
      </c>
      <c r="P7" s="12" t="s">
        <v>118</v>
      </c>
      <c r="Q7" s="10"/>
      <c r="R7" s="11"/>
      <c r="S7" s="11"/>
      <c r="T7" s="25"/>
      <c r="AB7" s="84" t="s">
        <v>119</v>
      </c>
      <c r="AD7" s="84" t="s">
        <v>120</v>
      </c>
    </row>
    <row r="8" spans="1:30" ht="87" x14ac:dyDescent="0.35">
      <c r="A8" s="10" t="s">
        <v>74</v>
      </c>
      <c r="B8" s="11" t="s">
        <v>121</v>
      </c>
      <c r="C8" s="11" t="s">
        <v>100</v>
      </c>
      <c r="D8" s="25" t="s">
        <v>735</v>
      </c>
      <c r="E8" s="26" t="s">
        <v>122</v>
      </c>
      <c r="F8" s="11" t="s">
        <v>120</v>
      </c>
      <c r="G8" s="11" t="s">
        <v>78</v>
      </c>
      <c r="H8" s="22">
        <v>43466</v>
      </c>
      <c r="I8" s="11" t="s">
        <v>123</v>
      </c>
      <c r="J8" s="20" t="s">
        <v>124</v>
      </c>
      <c r="K8" s="11" t="s">
        <v>125</v>
      </c>
      <c r="L8" s="11" t="s">
        <v>82</v>
      </c>
      <c r="M8" s="11" t="s">
        <v>126</v>
      </c>
      <c r="N8" s="11" t="s">
        <v>126</v>
      </c>
      <c r="O8" s="11" t="s">
        <v>702</v>
      </c>
      <c r="P8" s="12" t="s">
        <v>127</v>
      </c>
      <c r="Q8" s="10"/>
      <c r="R8" s="11"/>
      <c r="S8" s="11"/>
      <c r="T8" s="25"/>
    </row>
    <row r="9" spans="1:30" ht="87" x14ac:dyDescent="0.35">
      <c r="A9" s="10" t="s">
        <v>74</v>
      </c>
      <c r="B9" s="11" t="s">
        <v>128</v>
      </c>
      <c r="C9" s="11" t="s">
        <v>100</v>
      </c>
      <c r="D9" s="25" t="s">
        <v>129</v>
      </c>
      <c r="E9" s="26" t="s">
        <v>130</v>
      </c>
      <c r="F9" s="11" t="s">
        <v>77</v>
      </c>
      <c r="G9" s="11" t="s">
        <v>78</v>
      </c>
      <c r="H9" s="22">
        <v>43678</v>
      </c>
      <c r="I9" s="11" t="s">
        <v>131</v>
      </c>
      <c r="J9" s="20" t="s">
        <v>132</v>
      </c>
      <c r="K9" s="11" t="s">
        <v>133</v>
      </c>
      <c r="L9" s="11" t="s">
        <v>82</v>
      </c>
      <c r="M9" s="11" t="s">
        <v>134</v>
      </c>
      <c r="N9" s="11" t="s">
        <v>135</v>
      </c>
      <c r="O9" s="11" t="s">
        <v>136</v>
      </c>
      <c r="P9" s="12" t="s">
        <v>137</v>
      </c>
      <c r="Q9" s="10"/>
      <c r="R9" s="11"/>
      <c r="S9" s="11" t="s">
        <v>87</v>
      </c>
      <c r="T9" s="25"/>
    </row>
    <row r="10" spans="1:30" ht="272.25" customHeight="1" x14ac:dyDescent="0.35">
      <c r="A10" s="10" t="s">
        <v>74</v>
      </c>
      <c r="B10" s="11" t="s">
        <v>138</v>
      </c>
      <c r="C10" s="11" t="s">
        <v>789</v>
      </c>
      <c r="D10" s="25" t="s">
        <v>139</v>
      </c>
      <c r="E10" s="26" t="s">
        <v>140</v>
      </c>
      <c r="F10" s="11" t="s">
        <v>89</v>
      </c>
      <c r="G10" s="11" t="s">
        <v>1073</v>
      </c>
      <c r="H10" s="22">
        <v>43952</v>
      </c>
      <c r="I10" s="11" t="s">
        <v>141</v>
      </c>
      <c r="J10" s="20" t="s">
        <v>142</v>
      </c>
      <c r="K10" s="11" t="s">
        <v>143</v>
      </c>
      <c r="L10" s="11" t="s">
        <v>82</v>
      </c>
      <c r="M10" s="11" t="s">
        <v>790</v>
      </c>
      <c r="N10" s="11" t="s">
        <v>144</v>
      </c>
      <c r="O10" s="11" t="s">
        <v>145</v>
      </c>
      <c r="P10" s="12" t="s">
        <v>82</v>
      </c>
      <c r="Q10" s="10"/>
      <c r="R10" s="11"/>
      <c r="S10" s="11"/>
      <c r="T10" s="25"/>
    </row>
    <row r="11" spans="1:30" ht="101.5" x14ac:dyDescent="0.35">
      <c r="A11" s="10" t="s">
        <v>74</v>
      </c>
      <c r="B11" s="11" t="s">
        <v>146</v>
      </c>
      <c r="C11" s="11" t="s">
        <v>349</v>
      </c>
      <c r="D11" s="25" t="s">
        <v>707</v>
      </c>
      <c r="E11" s="26" t="s">
        <v>147</v>
      </c>
      <c r="F11" s="11" t="s">
        <v>77</v>
      </c>
      <c r="G11" s="11" t="s">
        <v>148</v>
      </c>
      <c r="H11" s="22">
        <v>44075</v>
      </c>
      <c r="I11" s="11" t="s">
        <v>149</v>
      </c>
      <c r="J11" s="20" t="s">
        <v>150</v>
      </c>
      <c r="K11" s="11" t="s">
        <v>151</v>
      </c>
      <c r="L11" s="11" t="s">
        <v>81</v>
      </c>
      <c r="M11" s="11" t="s">
        <v>152</v>
      </c>
      <c r="N11" s="11" t="s">
        <v>153</v>
      </c>
      <c r="O11" s="11" t="s">
        <v>154</v>
      </c>
      <c r="P11" s="11" t="s">
        <v>155</v>
      </c>
      <c r="Q11" s="10"/>
      <c r="R11" s="11"/>
      <c r="S11" s="11"/>
      <c r="T11" s="25"/>
    </row>
    <row r="12" spans="1:30" ht="58" x14ac:dyDescent="0.35">
      <c r="A12" s="60" t="s">
        <v>74</v>
      </c>
      <c r="B12" s="58" t="s">
        <v>156</v>
      </c>
      <c r="C12" s="58" t="s">
        <v>789</v>
      </c>
      <c r="D12" s="59" t="s">
        <v>157</v>
      </c>
      <c r="E12" s="62" t="s">
        <v>821</v>
      </c>
      <c r="F12" s="58" t="s">
        <v>89</v>
      </c>
      <c r="G12" s="58" t="s">
        <v>158</v>
      </c>
      <c r="H12" s="61">
        <v>44621</v>
      </c>
      <c r="I12" s="58" t="s">
        <v>159</v>
      </c>
      <c r="J12" s="160" t="s">
        <v>82</v>
      </c>
      <c r="K12" s="58" t="s">
        <v>160</v>
      </c>
      <c r="L12" s="58" t="s">
        <v>82</v>
      </c>
      <c r="M12" s="58" t="s">
        <v>161</v>
      </c>
      <c r="N12" s="58" t="s">
        <v>161</v>
      </c>
      <c r="O12" s="58" t="s">
        <v>162</v>
      </c>
      <c r="P12" s="161" t="s">
        <v>163</v>
      </c>
      <c r="Q12" s="60"/>
      <c r="R12" s="58"/>
      <c r="S12" s="58"/>
      <c r="T12" s="59"/>
    </row>
    <row r="13" spans="1:30" ht="72.5" x14ac:dyDescent="0.35">
      <c r="A13" s="14" t="s">
        <v>74</v>
      </c>
      <c r="B13" s="14" t="s">
        <v>164</v>
      </c>
      <c r="C13" s="14" t="s">
        <v>752</v>
      </c>
      <c r="D13" s="15" t="s">
        <v>734</v>
      </c>
      <c r="E13" s="64" t="s">
        <v>708</v>
      </c>
      <c r="F13" s="14" t="s">
        <v>89</v>
      </c>
      <c r="G13" s="14" t="s">
        <v>165</v>
      </c>
      <c r="H13" s="47">
        <v>44621</v>
      </c>
      <c r="I13" s="14" t="s">
        <v>166</v>
      </c>
      <c r="J13" s="63" t="s">
        <v>82</v>
      </c>
      <c r="K13" s="14" t="s">
        <v>82</v>
      </c>
      <c r="L13" s="14" t="s">
        <v>82</v>
      </c>
      <c r="M13" s="14" t="s">
        <v>167</v>
      </c>
      <c r="N13" s="14" t="s">
        <v>167</v>
      </c>
      <c r="O13" s="14" t="s">
        <v>168</v>
      </c>
      <c r="P13" s="56" t="s">
        <v>169</v>
      </c>
      <c r="Q13" s="13"/>
      <c r="R13" s="14"/>
      <c r="S13" s="14"/>
      <c r="T13" s="15"/>
    </row>
    <row r="14" spans="1:30" ht="72.5" x14ac:dyDescent="0.35">
      <c r="A14" s="10" t="s">
        <v>74</v>
      </c>
      <c r="B14" s="11" t="s">
        <v>170</v>
      </c>
      <c r="C14" s="11" t="s">
        <v>100</v>
      </c>
      <c r="D14" s="25" t="s">
        <v>641</v>
      </c>
      <c r="E14" s="26" t="s">
        <v>171</v>
      </c>
      <c r="F14" s="11" t="s">
        <v>77</v>
      </c>
      <c r="G14" s="11" t="s">
        <v>172</v>
      </c>
      <c r="H14" s="22">
        <v>38539</v>
      </c>
      <c r="I14" s="11" t="s">
        <v>93</v>
      </c>
      <c r="J14" s="20" t="s">
        <v>173</v>
      </c>
      <c r="K14" s="11" t="s">
        <v>95</v>
      </c>
      <c r="L14" s="11" t="s">
        <v>81</v>
      </c>
      <c r="M14" s="11" t="s">
        <v>174</v>
      </c>
      <c r="N14" s="11" t="s">
        <v>175</v>
      </c>
      <c r="O14" s="11" t="s">
        <v>176</v>
      </c>
      <c r="P14" s="12" t="s">
        <v>81</v>
      </c>
      <c r="Q14" s="10"/>
      <c r="R14" s="11"/>
      <c r="S14" s="11"/>
      <c r="T14" s="25"/>
    </row>
    <row r="15" spans="1:30" ht="409.5" x14ac:dyDescent="0.35">
      <c r="A15" s="10" t="s">
        <v>74</v>
      </c>
      <c r="B15" s="11" t="s">
        <v>177</v>
      </c>
      <c r="C15" s="11" t="s">
        <v>178</v>
      </c>
      <c r="D15" s="25" t="s">
        <v>806</v>
      </c>
      <c r="E15" s="26" t="s">
        <v>1037</v>
      </c>
      <c r="F15" s="11" t="s">
        <v>89</v>
      </c>
      <c r="G15" s="26" t="s">
        <v>1038</v>
      </c>
      <c r="H15" s="22" t="s">
        <v>993</v>
      </c>
      <c r="I15" s="11" t="s">
        <v>994</v>
      </c>
      <c r="J15" s="20" t="s">
        <v>807</v>
      </c>
      <c r="K15" s="11" t="s">
        <v>995</v>
      </c>
      <c r="L15" s="11" t="s">
        <v>779</v>
      </c>
      <c r="M15" s="11" t="s">
        <v>179</v>
      </c>
      <c r="N15" s="11" t="s">
        <v>1039</v>
      </c>
      <c r="O15" s="11" t="s">
        <v>1026</v>
      </c>
      <c r="P15" s="12" t="s">
        <v>996</v>
      </c>
      <c r="Q15" s="10"/>
      <c r="R15" s="11"/>
      <c r="S15" s="11"/>
      <c r="T15" s="25"/>
    </row>
    <row r="16" spans="1:30" ht="87" x14ac:dyDescent="0.35">
      <c r="A16" s="10" t="s">
        <v>74</v>
      </c>
      <c r="B16" s="11" t="s">
        <v>180</v>
      </c>
      <c r="C16" s="11" t="s">
        <v>181</v>
      </c>
      <c r="D16" s="25" t="s">
        <v>736</v>
      </c>
      <c r="E16" s="26" t="s">
        <v>182</v>
      </c>
      <c r="F16" s="11" t="s">
        <v>77</v>
      </c>
      <c r="G16" s="11" t="s">
        <v>183</v>
      </c>
      <c r="H16" s="22">
        <v>43922</v>
      </c>
      <c r="I16" s="11" t="s">
        <v>184</v>
      </c>
      <c r="J16" s="27" t="s">
        <v>185</v>
      </c>
      <c r="K16" s="28" t="s">
        <v>81</v>
      </c>
      <c r="L16" s="11" t="s">
        <v>81</v>
      </c>
      <c r="M16" s="11" t="s">
        <v>186</v>
      </c>
      <c r="N16" s="11" t="s">
        <v>187</v>
      </c>
      <c r="O16" s="11" t="s">
        <v>188</v>
      </c>
      <c r="P16" s="12" t="s">
        <v>81</v>
      </c>
      <c r="Q16" s="10"/>
      <c r="R16" s="11"/>
      <c r="S16" s="11"/>
      <c r="T16" s="25"/>
    </row>
    <row r="17" spans="1:20" ht="87" x14ac:dyDescent="0.35">
      <c r="A17" s="10" t="s">
        <v>74</v>
      </c>
      <c r="B17" s="11" t="s">
        <v>189</v>
      </c>
      <c r="C17" s="11" t="s">
        <v>751</v>
      </c>
      <c r="D17" s="25" t="s">
        <v>709</v>
      </c>
      <c r="E17" s="26" t="s">
        <v>190</v>
      </c>
      <c r="F17" s="11" t="s">
        <v>77</v>
      </c>
      <c r="G17" s="50">
        <v>44287</v>
      </c>
      <c r="H17" s="22">
        <v>44256</v>
      </c>
      <c r="I17" s="11" t="s">
        <v>191</v>
      </c>
      <c r="J17" s="29" t="s">
        <v>82</v>
      </c>
      <c r="K17" s="11" t="s">
        <v>82</v>
      </c>
      <c r="L17" s="11" t="s">
        <v>82</v>
      </c>
      <c r="M17" s="11" t="s">
        <v>192</v>
      </c>
      <c r="N17" s="11" t="s">
        <v>193</v>
      </c>
      <c r="O17" s="11" t="s">
        <v>194</v>
      </c>
      <c r="P17" s="12" t="s">
        <v>195</v>
      </c>
      <c r="Q17" s="10"/>
      <c r="R17" s="11"/>
      <c r="S17" s="11"/>
      <c r="T17" s="25"/>
    </row>
    <row r="18" spans="1:20" ht="101.5" x14ac:dyDescent="0.35">
      <c r="A18" s="10" t="s">
        <v>74</v>
      </c>
      <c r="B18" s="11" t="s">
        <v>196</v>
      </c>
      <c r="C18" s="11" t="s">
        <v>100</v>
      </c>
      <c r="D18" s="25" t="s">
        <v>197</v>
      </c>
      <c r="E18" s="26" t="s">
        <v>198</v>
      </c>
      <c r="F18" s="11" t="s">
        <v>77</v>
      </c>
      <c r="G18" s="11">
        <v>2021</v>
      </c>
      <c r="H18" s="22">
        <v>43132</v>
      </c>
      <c r="I18" s="11" t="s">
        <v>199</v>
      </c>
      <c r="J18" s="29" t="s">
        <v>82</v>
      </c>
      <c r="K18" s="11" t="s">
        <v>200</v>
      </c>
      <c r="L18" s="11" t="s">
        <v>82</v>
      </c>
      <c r="M18" s="11" t="s">
        <v>201</v>
      </c>
      <c r="N18" s="11" t="s">
        <v>202</v>
      </c>
      <c r="O18" s="11" t="s">
        <v>1040</v>
      </c>
      <c r="P18" s="12" t="s">
        <v>794</v>
      </c>
      <c r="Q18" s="10"/>
      <c r="R18" s="11"/>
      <c r="S18" s="11"/>
      <c r="T18" s="25"/>
    </row>
    <row r="19" spans="1:20" ht="116" x14ac:dyDescent="0.35">
      <c r="A19" s="10" t="s">
        <v>74</v>
      </c>
      <c r="B19" s="11" t="s">
        <v>203</v>
      </c>
      <c r="C19" s="11" t="s">
        <v>204</v>
      </c>
      <c r="D19" s="25" t="s">
        <v>204</v>
      </c>
      <c r="E19" s="26" t="s">
        <v>205</v>
      </c>
      <c r="F19" s="11" t="s">
        <v>77</v>
      </c>
      <c r="G19" s="11" t="s">
        <v>183</v>
      </c>
      <c r="H19" s="22">
        <v>44228</v>
      </c>
      <c r="I19" s="11" t="s">
        <v>206</v>
      </c>
      <c r="J19" s="20" t="s">
        <v>207</v>
      </c>
      <c r="K19" s="11" t="s">
        <v>208</v>
      </c>
      <c r="L19" s="11" t="s">
        <v>81</v>
      </c>
      <c r="M19" s="11" t="s">
        <v>209</v>
      </c>
      <c r="N19" s="11" t="s">
        <v>210</v>
      </c>
      <c r="O19" s="11" t="s">
        <v>211</v>
      </c>
      <c r="P19" s="12" t="s">
        <v>212</v>
      </c>
      <c r="Q19" s="10"/>
      <c r="R19" s="11"/>
      <c r="S19" s="11"/>
      <c r="T19" s="25"/>
    </row>
    <row r="20" spans="1:20" ht="101.5" x14ac:dyDescent="0.35">
      <c r="A20" s="10" t="s">
        <v>74</v>
      </c>
      <c r="B20" s="11" t="s">
        <v>213</v>
      </c>
      <c r="C20" s="11" t="s">
        <v>349</v>
      </c>
      <c r="D20" s="25" t="s">
        <v>214</v>
      </c>
      <c r="E20" s="26" t="s">
        <v>1041</v>
      </c>
      <c r="F20" s="11" t="s">
        <v>77</v>
      </c>
      <c r="G20" s="11" t="s">
        <v>215</v>
      </c>
      <c r="H20" s="22">
        <v>41699</v>
      </c>
      <c r="I20" s="11" t="s">
        <v>216</v>
      </c>
      <c r="J20" s="29" t="s">
        <v>82</v>
      </c>
      <c r="K20" s="11" t="s">
        <v>217</v>
      </c>
      <c r="L20" s="11" t="s">
        <v>82</v>
      </c>
      <c r="M20" s="11" t="s">
        <v>218</v>
      </c>
      <c r="N20" s="11" t="s">
        <v>219</v>
      </c>
      <c r="O20" s="11" t="s">
        <v>220</v>
      </c>
      <c r="P20" s="12" t="s">
        <v>221</v>
      </c>
      <c r="Q20" s="10"/>
      <c r="R20" s="11"/>
      <c r="S20" s="11"/>
      <c r="T20" s="25"/>
    </row>
    <row r="21" spans="1:20" ht="116" x14ac:dyDescent="0.35">
      <c r="A21" s="60" t="s">
        <v>74</v>
      </c>
      <c r="B21" s="58" t="s">
        <v>222</v>
      </c>
      <c r="C21" s="58" t="s">
        <v>75</v>
      </c>
      <c r="D21" s="59" t="s">
        <v>712</v>
      </c>
      <c r="E21" s="62" t="s">
        <v>223</v>
      </c>
      <c r="F21" s="58" t="s">
        <v>77</v>
      </c>
      <c r="G21" s="58">
        <v>2021</v>
      </c>
      <c r="H21" s="61">
        <v>38539</v>
      </c>
      <c r="I21" s="58" t="s">
        <v>224</v>
      </c>
      <c r="J21" s="160" t="s">
        <v>225</v>
      </c>
      <c r="K21" s="58" t="s">
        <v>226</v>
      </c>
      <c r="L21" s="58" t="s">
        <v>81</v>
      </c>
      <c r="M21" s="58" t="s">
        <v>227</v>
      </c>
      <c r="N21" s="58" t="s">
        <v>228</v>
      </c>
      <c r="O21" s="58" t="s">
        <v>229</v>
      </c>
      <c r="P21" s="161" t="s">
        <v>230</v>
      </c>
      <c r="Q21" s="60"/>
      <c r="R21" s="58"/>
      <c r="S21" s="58"/>
      <c r="T21" s="59"/>
    </row>
    <row r="22" spans="1:20" ht="58" x14ac:dyDescent="0.35">
      <c r="A22" s="14" t="s">
        <v>74</v>
      </c>
      <c r="B22" s="14" t="s">
        <v>231</v>
      </c>
      <c r="C22" s="14" t="s">
        <v>197</v>
      </c>
      <c r="D22" s="15" t="s">
        <v>100</v>
      </c>
      <c r="E22" s="64" t="s">
        <v>232</v>
      </c>
      <c r="F22" s="14" t="s">
        <v>77</v>
      </c>
      <c r="G22" s="14" t="s">
        <v>233</v>
      </c>
      <c r="H22" s="47">
        <v>43617</v>
      </c>
      <c r="I22" s="14" t="s">
        <v>234</v>
      </c>
      <c r="J22" s="63" t="s">
        <v>235</v>
      </c>
      <c r="K22" s="14" t="s">
        <v>235</v>
      </c>
      <c r="L22" s="14" t="s">
        <v>82</v>
      </c>
      <c r="M22" s="14" t="s">
        <v>236</v>
      </c>
      <c r="N22" s="14" t="s">
        <v>237</v>
      </c>
      <c r="O22" s="14" t="s">
        <v>238</v>
      </c>
      <c r="P22" s="56" t="s">
        <v>238</v>
      </c>
      <c r="Q22" s="13"/>
      <c r="R22" s="14"/>
      <c r="S22" s="14"/>
      <c r="T22" s="15"/>
    </row>
    <row r="23" spans="1:20" ht="87" x14ac:dyDescent="0.35">
      <c r="A23" s="10" t="s">
        <v>74</v>
      </c>
      <c r="B23" s="11" t="s">
        <v>239</v>
      </c>
      <c r="C23" s="11" t="s">
        <v>240</v>
      </c>
      <c r="D23" s="25" t="s">
        <v>737</v>
      </c>
      <c r="E23" s="26" t="s">
        <v>241</v>
      </c>
      <c r="F23" s="11" t="s">
        <v>77</v>
      </c>
      <c r="G23" s="50">
        <v>44044</v>
      </c>
      <c r="H23" s="22">
        <v>43525</v>
      </c>
      <c r="I23" s="11" t="s">
        <v>242</v>
      </c>
      <c r="J23" s="20" t="s">
        <v>243</v>
      </c>
      <c r="K23" s="11" t="s">
        <v>244</v>
      </c>
      <c r="L23" s="11" t="s">
        <v>81</v>
      </c>
      <c r="M23" s="11" t="s">
        <v>245</v>
      </c>
      <c r="N23" s="11" t="s">
        <v>246</v>
      </c>
      <c r="O23" s="11" t="s">
        <v>247</v>
      </c>
      <c r="P23" s="12" t="s">
        <v>248</v>
      </c>
      <c r="Q23" s="10"/>
      <c r="R23" s="11"/>
      <c r="S23" s="11"/>
      <c r="T23" s="25"/>
    </row>
    <row r="24" spans="1:20" ht="43.5" x14ac:dyDescent="0.35">
      <c r="A24" s="10" t="s">
        <v>74</v>
      </c>
      <c r="B24" s="11" t="s">
        <v>249</v>
      </c>
      <c r="C24" s="11" t="s">
        <v>100</v>
      </c>
      <c r="D24" s="25" t="s">
        <v>710</v>
      </c>
      <c r="E24" s="26" t="s">
        <v>250</v>
      </c>
      <c r="F24" s="11" t="s">
        <v>77</v>
      </c>
      <c r="G24" s="11" t="s">
        <v>183</v>
      </c>
      <c r="H24" s="22">
        <v>38539</v>
      </c>
      <c r="I24" s="11" t="s">
        <v>251</v>
      </c>
      <c r="J24" s="20" t="s">
        <v>252</v>
      </c>
      <c r="K24" s="11" t="s">
        <v>81</v>
      </c>
      <c r="L24" s="11" t="s">
        <v>82</v>
      </c>
      <c r="M24" s="11" t="s">
        <v>253</v>
      </c>
      <c r="N24" s="11" t="s">
        <v>254</v>
      </c>
      <c r="O24" s="11" t="s">
        <v>238</v>
      </c>
      <c r="P24" s="12" t="s">
        <v>255</v>
      </c>
      <c r="Q24" s="10"/>
      <c r="R24" s="11"/>
      <c r="S24" s="11"/>
      <c r="T24" s="25"/>
    </row>
    <row r="25" spans="1:20" ht="217.5" x14ac:dyDescent="0.35">
      <c r="A25" s="10" t="s">
        <v>74</v>
      </c>
      <c r="B25" s="11" t="s">
        <v>256</v>
      </c>
      <c r="C25" s="11" t="s">
        <v>100</v>
      </c>
      <c r="D25" s="25" t="s">
        <v>711</v>
      </c>
      <c r="E25" s="26" t="s">
        <v>257</v>
      </c>
      <c r="F25" s="11" t="s">
        <v>89</v>
      </c>
      <c r="G25" s="11" t="s">
        <v>258</v>
      </c>
      <c r="H25" s="22">
        <v>44197</v>
      </c>
      <c r="I25" s="11" t="s">
        <v>259</v>
      </c>
      <c r="J25" s="20" t="s">
        <v>260</v>
      </c>
      <c r="K25" s="11" t="s">
        <v>81</v>
      </c>
      <c r="L25" s="11" t="s">
        <v>81</v>
      </c>
      <c r="M25" s="11" t="s">
        <v>261</v>
      </c>
      <c r="N25" s="11" t="s">
        <v>262</v>
      </c>
      <c r="O25" s="11" t="s">
        <v>263</v>
      </c>
      <c r="P25" s="12" t="s">
        <v>264</v>
      </c>
      <c r="Q25" s="10"/>
      <c r="R25" s="11"/>
      <c r="S25" s="11"/>
      <c r="T25" s="25"/>
    </row>
    <row r="26" spans="1:20" ht="116" x14ac:dyDescent="0.35">
      <c r="A26" s="10" t="s">
        <v>74</v>
      </c>
      <c r="B26" s="11" t="s">
        <v>265</v>
      </c>
      <c r="C26" s="11" t="s">
        <v>75</v>
      </c>
      <c r="D26" s="25" t="s">
        <v>822</v>
      </c>
      <c r="E26" s="26" t="s">
        <v>823</v>
      </c>
      <c r="F26" s="11" t="s">
        <v>89</v>
      </c>
      <c r="G26" s="40" t="s">
        <v>266</v>
      </c>
      <c r="H26" s="22">
        <v>44440</v>
      </c>
      <c r="I26" s="11" t="s">
        <v>267</v>
      </c>
      <c r="J26" s="20" t="s">
        <v>268</v>
      </c>
      <c r="K26" s="11" t="s">
        <v>82</v>
      </c>
      <c r="L26" s="11" t="s">
        <v>82</v>
      </c>
      <c r="M26" s="11" t="s">
        <v>269</v>
      </c>
      <c r="N26" s="11" t="s">
        <v>270</v>
      </c>
      <c r="O26" s="11" t="s">
        <v>271</v>
      </c>
      <c r="P26" s="12" t="s">
        <v>272</v>
      </c>
      <c r="Q26" s="10"/>
      <c r="R26" s="11"/>
      <c r="S26" s="11"/>
      <c r="T26" s="25"/>
    </row>
    <row r="27" spans="1:20" ht="188.5" x14ac:dyDescent="0.35">
      <c r="A27" s="60" t="s">
        <v>74</v>
      </c>
      <c r="B27" s="58" t="s">
        <v>273</v>
      </c>
      <c r="C27" s="58" t="s">
        <v>626</v>
      </c>
      <c r="D27" s="59" t="s">
        <v>746</v>
      </c>
      <c r="E27" s="62" t="s">
        <v>274</v>
      </c>
      <c r="F27" s="58" t="s">
        <v>89</v>
      </c>
      <c r="G27" s="58" t="s">
        <v>275</v>
      </c>
      <c r="H27" s="61">
        <v>44593</v>
      </c>
      <c r="I27" s="58" t="s">
        <v>276</v>
      </c>
      <c r="J27" s="160" t="s">
        <v>277</v>
      </c>
      <c r="K27" s="58" t="s">
        <v>81</v>
      </c>
      <c r="L27" s="58" t="s">
        <v>81</v>
      </c>
      <c r="M27" s="58" t="s">
        <v>278</v>
      </c>
      <c r="N27" s="58" t="s">
        <v>279</v>
      </c>
      <c r="O27" s="58" t="s">
        <v>280</v>
      </c>
      <c r="P27" s="161" t="s">
        <v>281</v>
      </c>
      <c r="Q27" s="60"/>
      <c r="R27" s="58"/>
      <c r="S27" s="58"/>
      <c r="T27" s="59"/>
    </row>
    <row r="28" spans="1:20" ht="101.5" x14ac:dyDescent="0.35">
      <c r="A28" s="14" t="s">
        <v>74</v>
      </c>
      <c r="B28" s="14" t="s">
        <v>282</v>
      </c>
      <c r="C28" s="14" t="s">
        <v>197</v>
      </c>
      <c r="D28" s="15" t="s">
        <v>704</v>
      </c>
      <c r="E28" s="64" t="s">
        <v>283</v>
      </c>
      <c r="F28" s="14" t="s">
        <v>89</v>
      </c>
      <c r="G28" s="14" t="s">
        <v>183</v>
      </c>
      <c r="H28" s="47">
        <v>44228</v>
      </c>
      <c r="I28" s="14" t="s">
        <v>284</v>
      </c>
      <c r="J28" s="57" t="s">
        <v>285</v>
      </c>
      <c r="K28" s="14" t="s">
        <v>81</v>
      </c>
      <c r="L28" s="14" t="s">
        <v>81</v>
      </c>
      <c r="M28" s="14" t="s">
        <v>286</v>
      </c>
      <c r="N28" s="14" t="s">
        <v>287</v>
      </c>
      <c r="O28" s="14" t="s">
        <v>288</v>
      </c>
      <c r="P28" s="56" t="s">
        <v>82</v>
      </c>
      <c r="Q28" s="13"/>
      <c r="R28" s="14"/>
      <c r="S28" s="14"/>
      <c r="T28" s="15"/>
    </row>
    <row r="29" spans="1:20" ht="188.5" x14ac:dyDescent="0.35">
      <c r="A29" s="60" t="s">
        <v>74</v>
      </c>
      <c r="B29" s="58" t="s">
        <v>289</v>
      </c>
      <c r="C29" s="58" t="s">
        <v>717</v>
      </c>
      <c r="D29" s="59" t="s">
        <v>738</v>
      </c>
      <c r="E29" s="62" t="s">
        <v>290</v>
      </c>
      <c r="F29" s="58" t="s">
        <v>89</v>
      </c>
      <c r="G29" s="58" t="s">
        <v>183</v>
      </c>
      <c r="H29" s="61">
        <v>43952</v>
      </c>
      <c r="I29" s="58" t="s">
        <v>291</v>
      </c>
      <c r="J29" s="160" t="s">
        <v>292</v>
      </c>
      <c r="K29" s="58" t="s">
        <v>81</v>
      </c>
      <c r="L29" s="58" t="s">
        <v>81</v>
      </c>
      <c r="M29" s="58" t="s">
        <v>1068</v>
      </c>
      <c r="N29" s="58" t="s">
        <v>293</v>
      </c>
      <c r="O29" s="58" t="s">
        <v>294</v>
      </c>
      <c r="P29" s="161" t="s">
        <v>295</v>
      </c>
      <c r="Q29" s="60"/>
      <c r="R29" s="58"/>
      <c r="S29" s="58"/>
      <c r="T29" s="59"/>
    </row>
    <row r="30" spans="1:20" ht="87" x14ac:dyDescent="0.35">
      <c r="A30" s="14" t="s">
        <v>74</v>
      </c>
      <c r="B30" s="14" t="s">
        <v>296</v>
      </c>
      <c r="C30" s="14" t="s">
        <v>197</v>
      </c>
      <c r="D30" s="15" t="s">
        <v>297</v>
      </c>
      <c r="E30" s="64" t="s">
        <v>298</v>
      </c>
      <c r="F30" s="14" t="s">
        <v>89</v>
      </c>
      <c r="G30" s="14" t="s">
        <v>299</v>
      </c>
      <c r="H30" s="47">
        <v>43435</v>
      </c>
      <c r="I30" s="14" t="s">
        <v>300</v>
      </c>
      <c r="J30" s="63" t="s">
        <v>82</v>
      </c>
      <c r="K30" s="14" t="s">
        <v>82</v>
      </c>
      <c r="L30" s="14" t="s">
        <v>82</v>
      </c>
      <c r="M30" s="14" t="s">
        <v>301</v>
      </c>
      <c r="N30" s="14" t="s">
        <v>302</v>
      </c>
      <c r="O30" s="14" t="s">
        <v>303</v>
      </c>
      <c r="P30" s="56" t="s">
        <v>304</v>
      </c>
      <c r="Q30" s="13"/>
      <c r="R30" s="14"/>
      <c r="S30" s="14"/>
      <c r="T30" s="15"/>
    </row>
    <row r="31" spans="1:20" ht="72.5" x14ac:dyDescent="0.35">
      <c r="A31" s="10" t="s">
        <v>74</v>
      </c>
      <c r="B31" s="11" t="s">
        <v>305</v>
      </c>
      <c r="C31" s="11" t="s">
        <v>778</v>
      </c>
      <c r="D31" s="25" t="s">
        <v>1105</v>
      </c>
      <c r="E31" s="26" t="s">
        <v>306</v>
      </c>
      <c r="F31" s="11" t="s">
        <v>77</v>
      </c>
      <c r="G31" s="11" t="s">
        <v>307</v>
      </c>
      <c r="H31" s="22">
        <v>43191</v>
      </c>
      <c r="I31" s="11" t="s">
        <v>308</v>
      </c>
      <c r="J31" s="20" t="s">
        <v>309</v>
      </c>
      <c r="K31" s="11" t="s">
        <v>779</v>
      </c>
      <c r="L31" s="11" t="s">
        <v>779</v>
      </c>
      <c r="M31" s="11" t="s">
        <v>310</v>
      </c>
      <c r="N31" s="11" t="s">
        <v>780</v>
      </c>
      <c r="O31" s="11" t="s">
        <v>781</v>
      </c>
      <c r="P31" s="12" t="s">
        <v>782</v>
      </c>
      <c r="Q31" s="10"/>
      <c r="R31" s="11"/>
      <c r="S31" s="11"/>
      <c r="T31" s="25"/>
    </row>
    <row r="32" spans="1:20" ht="58" x14ac:dyDescent="0.35">
      <c r="A32" s="10" t="s">
        <v>74</v>
      </c>
      <c r="B32" s="11" t="s">
        <v>312</v>
      </c>
      <c r="C32" s="11" t="s">
        <v>626</v>
      </c>
      <c r="D32" s="25" t="s">
        <v>734</v>
      </c>
      <c r="E32" s="26" t="s">
        <v>313</v>
      </c>
      <c r="F32" s="11" t="s">
        <v>77</v>
      </c>
      <c r="G32" s="11" t="s">
        <v>314</v>
      </c>
      <c r="H32" s="22">
        <v>43800</v>
      </c>
      <c r="I32" s="11" t="s">
        <v>315</v>
      </c>
      <c r="J32" s="20" t="s">
        <v>316</v>
      </c>
      <c r="K32" s="11" t="s">
        <v>81</v>
      </c>
      <c r="L32" s="11" t="s">
        <v>81</v>
      </c>
      <c r="M32" s="11" t="s">
        <v>310</v>
      </c>
      <c r="N32" s="11" t="s">
        <v>317</v>
      </c>
      <c r="O32" s="11" t="s">
        <v>703</v>
      </c>
      <c r="P32" s="12" t="s">
        <v>311</v>
      </c>
      <c r="Q32" s="10"/>
      <c r="R32" s="11"/>
      <c r="S32" s="11"/>
      <c r="T32" s="25"/>
    </row>
    <row r="33" spans="1:20" ht="43.5" x14ac:dyDescent="0.35">
      <c r="A33" s="60" t="s">
        <v>74</v>
      </c>
      <c r="B33" s="58" t="s">
        <v>318</v>
      </c>
      <c r="C33" s="58" t="s">
        <v>178</v>
      </c>
      <c r="D33" s="59" t="s">
        <v>750</v>
      </c>
      <c r="E33" s="62" t="s">
        <v>319</v>
      </c>
      <c r="F33" s="58" t="s">
        <v>89</v>
      </c>
      <c r="G33" s="58" t="s">
        <v>320</v>
      </c>
      <c r="H33" s="61">
        <v>42705</v>
      </c>
      <c r="I33" s="58" t="s">
        <v>321</v>
      </c>
      <c r="J33" s="160" t="s">
        <v>322</v>
      </c>
      <c r="K33" s="58" t="s">
        <v>323</v>
      </c>
      <c r="L33" s="58" t="s">
        <v>82</v>
      </c>
      <c r="M33" s="58" t="s">
        <v>324</v>
      </c>
      <c r="N33" s="58" t="s">
        <v>325</v>
      </c>
      <c r="O33" s="58" t="s">
        <v>326</v>
      </c>
      <c r="P33" s="161" t="s">
        <v>327</v>
      </c>
      <c r="Q33" s="60"/>
      <c r="R33" s="58"/>
      <c r="S33" s="58"/>
      <c r="T33" s="59"/>
    </row>
    <row r="34" spans="1:20" ht="101.5" x14ac:dyDescent="0.35">
      <c r="A34" s="14" t="s">
        <v>74</v>
      </c>
      <c r="B34" s="14" t="s">
        <v>328</v>
      </c>
      <c r="C34" s="14" t="s">
        <v>752</v>
      </c>
      <c r="D34" s="15" t="s">
        <v>734</v>
      </c>
      <c r="E34" s="64" t="s">
        <v>329</v>
      </c>
      <c r="F34" s="14" t="s">
        <v>77</v>
      </c>
      <c r="G34" s="14" t="s">
        <v>330</v>
      </c>
      <c r="H34" s="47">
        <v>44166</v>
      </c>
      <c r="I34" s="14" t="s">
        <v>331</v>
      </c>
      <c r="J34" s="57" t="s">
        <v>332</v>
      </c>
      <c r="K34" s="14" t="s">
        <v>333</v>
      </c>
      <c r="L34" s="179" t="s">
        <v>334</v>
      </c>
      <c r="M34" s="14" t="s">
        <v>335</v>
      </c>
      <c r="N34" s="14" t="s">
        <v>335</v>
      </c>
      <c r="O34" s="14" t="s">
        <v>336</v>
      </c>
      <c r="P34" s="56" t="s">
        <v>337</v>
      </c>
      <c r="Q34" s="13"/>
      <c r="R34" s="14"/>
      <c r="S34" s="14"/>
      <c r="T34" s="15"/>
    </row>
    <row r="35" spans="1:20" ht="72.5" x14ac:dyDescent="0.35">
      <c r="A35" s="17" t="s">
        <v>338</v>
      </c>
      <c r="B35" s="17" t="s">
        <v>1133</v>
      </c>
      <c r="C35" s="17" t="s">
        <v>808</v>
      </c>
      <c r="D35" s="31" t="s">
        <v>1105</v>
      </c>
      <c r="E35" s="24"/>
      <c r="F35" s="17"/>
      <c r="G35" s="14"/>
      <c r="H35" s="23"/>
      <c r="I35" s="17"/>
      <c r="J35" s="17"/>
      <c r="K35" s="17"/>
      <c r="L35" s="17"/>
      <c r="M35" s="17"/>
      <c r="N35" s="17"/>
      <c r="O35" s="17"/>
      <c r="P35" s="18"/>
      <c r="Q35" s="13" t="s">
        <v>339</v>
      </c>
      <c r="R35" s="21">
        <v>44196</v>
      </c>
      <c r="S35" s="14" t="s">
        <v>97</v>
      </c>
      <c r="T35" s="15" t="s">
        <v>340</v>
      </c>
    </row>
    <row r="36" spans="1:20" ht="58" x14ac:dyDescent="0.35">
      <c r="A36" s="14" t="s">
        <v>74</v>
      </c>
      <c r="B36" s="14" t="s">
        <v>341</v>
      </c>
      <c r="C36" s="14" t="s">
        <v>824</v>
      </c>
      <c r="D36" s="15" t="s">
        <v>157</v>
      </c>
      <c r="E36" s="64" t="s">
        <v>342</v>
      </c>
      <c r="F36" s="14" t="s">
        <v>89</v>
      </c>
      <c r="G36" s="14" t="s">
        <v>343</v>
      </c>
      <c r="H36" s="47">
        <v>44621</v>
      </c>
      <c r="I36" s="14" t="s">
        <v>344</v>
      </c>
      <c r="J36" s="57" t="s">
        <v>82</v>
      </c>
      <c r="K36" s="14" t="s">
        <v>345</v>
      </c>
      <c r="L36" s="14" t="s">
        <v>82</v>
      </c>
      <c r="M36" s="14" t="s">
        <v>346</v>
      </c>
      <c r="N36" s="14" t="s">
        <v>346</v>
      </c>
      <c r="O36" s="14" t="s">
        <v>162</v>
      </c>
      <c r="P36" s="56" t="s">
        <v>347</v>
      </c>
      <c r="Q36" s="13"/>
      <c r="R36" s="14"/>
      <c r="S36" s="14"/>
      <c r="T36" s="15"/>
    </row>
    <row r="37" spans="1:20" ht="43.5" x14ac:dyDescent="0.35">
      <c r="A37" s="10" t="s">
        <v>74</v>
      </c>
      <c r="B37" s="11" t="s">
        <v>348</v>
      </c>
      <c r="C37" s="11" t="s">
        <v>349</v>
      </c>
      <c r="D37" s="25" t="s">
        <v>157</v>
      </c>
      <c r="E37" s="26" t="s">
        <v>350</v>
      </c>
      <c r="F37" s="11" t="s">
        <v>89</v>
      </c>
      <c r="G37" s="11" t="s">
        <v>351</v>
      </c>
      <c r="H37" s="22" t="s">
        <v>85</v>
      </c>
      <c r="I37" s="11" t="s">
        <v>352</v>
      </c>
      <c r="J37" s="20" t="s">
        <v>82</v>
      </c>
      <c r="K37" s="11" t="s">
        <v>82</v>
      </c>
      <c r="L37" s="11" t="s">
        <v>82</v>
      </c>
      <c r="M37" s="11" t="s">
        <v>353</v>
      </c>
      <c r="N37" s="11" t="s">
        <v>353</v>
      </c>
      <c r="O37" s="11" t="s">
        <v>119</v>
      </c>
      <c r="P37" s="12" t="s">
        <v>354</v>
      </c>
      <c r="Q37" s="10"/>
      <c r="R37" s="11"/>
      <c r="S37" s="11"/>
      <c r="T37" s="25"/>
    </row>
    <row r="38" spans="1:20" ht="58" x14ac:dyDescent="0.35">
      <c r="A38" s="10" t="s">
        <v>74</v>
      </c>
      <c r="B38" s="11" t="s">
        <v>355</v>
      </c>
      <c r="C38" s="11" t="s">
        <v>349</v>
      </c>
      <c r="D38" s="25" t="s">
        <v>783</v>
      </c>
      <c r="E38" s="26" t="s">
        <v>356</v>
      </c>
      <c r="F38" s="11" t="s">
        <v>120</v>
      </c>
      <c r="G38" s="11" t="s">
        <v>357</v>
      </c>
      <c r="H38" s="22" t="s">
        <v>85</v>
      </c>
      <c r="I38" s="11" t="s">
        <v>358</v>
      </c>
      <c r="J38" s="20" t="s">
        <v>82</v>
      </c>
      <c r="K38" s="11" t="s">
        <v>359</v>
      </c>
      <c r="L38" s="11" t="s">
        <v>82</v>
      </c>
      <c r="M38" s="11" t="s">
        <v>360</v>
      </c>
      <c r="N38" s="11" t="s">
        <v>360</v>
      </c>
      <c r="O38" s="11" t="s">
        <v>85</v>
      </c>
      <c r="P38" s="12" t="s">
        <v>361</v>
      </c>
      <c r="Q38" s="10"/>
      <c r="R38" s="11"/>
      <c r="S38" s="11"/>
      <c r="T38" s="25"/>
    </row>
    <row r="39" spans="1:20" ht="58" x14ac:dyDescent="0.35">
      <c r="A39" s="10" t="s">
        <v>74</v>
      </c>
      <c r="B39" s="11" t="s">
        <v>362</v>
      </c>
      <c r="C39" s="11" t="s">
        <v>349</v>
      </c>
      <c r="D39" s="25" t="s">
        <v>783</v>
      </c>
      <c r="E39" s="26" t="s">
        <v>363</v>
      </c>
      <c r="F39" s="11" t="s">
        <v>120</v>
      </c>
      <c r="G39" s="11" t="s">
        <v>364</v>
      </c>
      <c r="H39" s="22" t="s">
        <v>85</v>
      </c>
      <c r="I39" s="11" t="s">
        <v>365</v>
      </c>
      <c r="J39" s="20" t="s">
        <v>82</v>
      </c>
      <c r="K39" s="11" t="s">
        <v>1042</v>
      </c>
      <c r="L39" s="11" t="s">
        <v>82</v>
      </c>
      <c r="M39" s="11" t="s">
        <v>366</v>
      </c>
      <c r="N39" s="11" t="s">
        <v>366</v>
      </c>
      <c r="O39" s="11" t="s">
        <v>85</v>
      </c>
      <c r="P39" s="12" t="s">
        <v>367</v>
      </c>
      <c r="Q39" s="10"/>
      <c r="R39" s="11"/>
      <c r="S39" s="11"/>
      <c r="T39" s="25"/>
    </row>
    <row r="40" spans="1:20" ht="116" x14ac:dyDescent="0.35">
      <c r="A40" s="60" t="s">
        <v>74</v>
      </c>
      <c r="B40" s="58" t="s">
        <v>368</v>
      </c>
      <c r="C40" s="58" t="s">
        <v>75</v>
      </c>
      <c r="D40" s="59" t="s">
        <v>1089</v>
      </c>
      <c r="E40" s="62" t="s">
        <v>796</v>
      </c>
      <c r="F40" s="58" t="s">
        <v>89</v>
      </c>
      <c r="G40" s="58" t="s">
        <v>78</v>
      </c>
      <c r="H40" s="61" t="s">
        <v>85</v>
      </c>
      <c r="I40" s="58" t="s">
        <v>369</v>
      </c>
      <c r="J40" s="160" t="s">
        <v>370</v>
      </c>
      <c r="K40" s="58" t="s">
        <v>82</v>
      </c>
      <c r="L40" s="58" t="s">
        <v>82</v>
      </c>
      <c r="M40" s="58" t="s">
        <v>371</v>
      </c>
      <c r="N40" s="58" t="s">
        <v>1043</v>
      </c>
      <c r="O40" s="58" t="s">
        <v>372</v>
      </c>
      <c r="P40" s="161" t="s">
        <v>1044</v>
      </c>
      <c r="Q40" s="60"/>
      <c r="R40" s="58"/>
      <c r="S40" s="58"/>
      <c r="T40" s="59"/>
    </row>
    <row r="41" spans="1:20" ht="101.5" x14ac:dyDescent="0.35">
      <c r="A41" s="14" t="s">
        <v>74</v>
      </c>
      <c r="B41" s="14" t="s">
        <v>373</v>
      </c>
      <c r="C41" s="14" t="s">
        <v>197</v>
      </c>
      <c r="D41" s="15" t="s">
        <v>739</v>
      </c>
      <c r="E41" s="64" t="s">
        <v>374</v>
      </c>
      <c r="F41" s="14" t="s">
        <v>120</v>
      </c>
      <c r="G41" s="14" t="s">
        <v>375</v>
      </c>
      <c r="H41" s="47">
        <v>44682</v>
      </c>
      <c r="I41" s="14" t="s">
        <v>376</v>
      </c>
      <c r="J41" s="57" t="s">
        <v>377</v>
      </c>
      <c r="K41" s="14" t="s">
        <v>81</v>
      </c>
      <c r="L41" s="14" t="s">
        <v>81</v>
      </c>
      <c r="M41" s="14" t="s">
        <v>378</v>
      </c>
      <c r="N41" s="14" t="s">
        <v>379</v>
      </c>
      <c r="O41" s="14" t="s">
        <v>380</v>
      </c>
      <c r="P41" s="56" t="s">
        <v>381</v>
      </c>
      <c r="Q41" s="13"/>
      <c r="R41" s="14"/>
      <c r="S41" s="14"/>
      <c r="T41" s="15"/>
    </row>
    <row r="42" spans="1:20" ht="159.5" x14ac:dyDescent="0.35">
      <c r="A42" s="14" t="s">
        <v>74</v>
      </c>
      <c r="B42" s="14" t="s">
        <v>382</v>
      </c>
      <c r="C42" s="14" t="s">
        <v>1106</v>
      </c>
      <c r="D42" s="15" t="s">
        <v>1087</v>
      </c>
      <c r="E42" s="64" t="s">
        <v>840</v>
      </c>
      <c r="F42" s="14" t="s">
        <v>89</v>
      </c>
      <c r="G42" s="14" t="s">
        <v>383</v>
      </c>
      <c r="H42" s="47">
        <v>44927</v>
      </c>
      <c r="I42" s="14" t="s">
        <v>384</v>
      </c>
      <c r="J42" s="57" t="s">
        <v>385</v>
      </c>
      <c r="K42" s="176" t="s">
        <v>841</v>
      </c>
      <c r="L42" s="49" t="s">
        <v>997</v>
      </c>
      <c r="M42" s="14" t="s">
        <v>386</v>
      </c>
      <c r="N42" s="14" t="s">
        <v>387</v>
      </c>
      <c r="O42" s="14" t="s">
        <v>388</v>
      </c>
      <c r="P42" s="56" t="s">
        <v>389</v>
      </c>
      <c r="Q42" s="13"/>
      <c r="R42" s="14"/>
      <c r="S42" s="14"/>
      <c r="T42" s="15"/>
    </row>
    <row r="43" spans="1:20" ht="203" x14ac:dyDescent="0.35">
      <c r="A43" s="10" t="s">
        <v>74</v>
      </c>
      <c r="B43" s="11" t="s">
        <v>390</v>
      </c>
      <c r="C43" s="11" t="s">
        <v>349</v>
      </c>
      <c r="D43" s="25" t="s">
        <v>797</v>
      </c>
      <c r="E43" s="26" t="s">
        <v>798</v>
      </c>
      <c r="F43" s="11" t="s">
        <v>89</v>
      </c>
      <c r="G43" s="11" t="s">
        <v>357</v>
      </c>
      <c r="H43" s="22" t="s">
        <v>85</v>
      </c>
      <c r="I43" s="11" t="s">
        <v>391</v>
      </c>
      <c r="J43" s="20" t="s">
        <v>82</v>
      </c>
      <c r="K43" s="11" t="s">
        <v>392</v>
      </c>
      <c r="L43" s="11" t="s">
        <v>393</v>
      </c>
      <c r="M43" s="11" t="s">
        <v>394</v>
      </c>
      <c r="N43" s="11" t="s">
        <v>395</v>
      </c>
      <c r="O43" s="11" t="s">
        <v>85</v>
      </c>
      <c r="P43" s="12" t="s">
        <v>396</v>
      </c>
      <c r="Q43" s="10"/>
      <c r="R43" s="11"/>
      <c r="S43" s="11"/>
      <c r="T43" s="25"/>
    </row>
    <row r="44" spans="1:20" ht="87" x14ac:dyDescent="0.35">
      <c r="A44" s="10" t="s">
        <v>74</v>
      </c>
      <c r="B44" s="11" t="s">
        <v>397</v>
      </c>
      <c r="C44" s="11" t="s">
        <v>297</v>
      </c>
      <c r="D44" s="25" t="s">
        <v>734</v>
      </c>
      <c r="E44" s="26" t="s">
        <v>398</v>
      </c>
      <c r="F44" s="11" t="s">
        <v>77</v>
      </c>
      <c r="G44" s="11" t="s">
        <v>399</v>
      </c>
      <c r="H44" s="22">
        <v>44515</v>
      </c>
      <c r="I44" s="11" t="s">
        <v>400</v>
      </c>
      <c r="J44" s="20" t="s">
        <v>401</v>
      </c>
      <c r="K44" s="11" t="s">
        <v>82</v>
      </c>
      <c r="L44" s="11" t="s">
        <v>82</v>
      </c>
      <c r="M44" s="11" t="s">
        <v>402</v>
      </c>
      <c r="N44" s="11" t="s">
        <v>403</v>
      </c>
      <c r="O44" s="11" t="s">
        <v>404</v>
      </c>
      <c r="P44" s="12" t="s">
        <v>405</v>
      </c>
      <c r="Q44" s="10"/>
      <c r="R44" s="11"/>
      <c r="S44" s="11"/>
      <c r="T44" s="25"/>
    </row>
    <row r="45" spans="1:20" ht="116" x14ac:dyDescent="0.35">
      <c r="A45" s="60" t="s">
        <v>74</v>
      </c>
      <c r="B45" s="58" t="s">
        <v>406</v>
      </c>
      <c r="C45" s="58" t="s">
        <v>297</v>
      </c>
      <c r="D45" s="59" t="s">
        <v>740</v>
      </c>
      <c r="E45" s="62" t="s">
        <v>407</v>
      </c>
      <c r="F45" s="58" t="s">
        <v>89</v>
      </c>
      <c r="G45" s="58" t="s">
        <v>728</v>
      </c>
      <c r="H45" s="61">
        <v>44593</v>
      </c>
      <c r="I45" s="58" t="s">
        <v>408</v>
      </c>
      <c r="J45" s="160" t="s">
        <v>409</v>
      </c>
      <c r="K45" s="58" t="s">
        <v>82</v>
      </c>
      <c r="L45" s="58" t="s">
        <v>82</v>
      </c>
      <c r="M45" s="58" t="s">
        <v>410</v>
      </c>
      <c r="N45" s="58" t="s">
        <v>411</v>
      </c>
      <c r="O45" s="58" t="s">
        <v>412</v>
      </c>
      <c r="P45" s="161" t="s">
        <v>295</v>
      </c>
      <c r="Q45" s="60"/>
      <c r="R45" s="58"/>
      <c r="S45" s="58"/>
      <c r="T45" s="59"/>
    </row>
    <row r="46" spans="1:20" ht="101.5" x14ac:dyDescent="0.35">
      <c r="A46" s="14" t="s">
        <v>74</v>
      </c>
      <c r="B46" s="14" t="s">
        <v>413</v>
      </c>
      <c r="C46" s="14" t="s">
        <v>197</v>
      </c>
      <c r="D46" s="15" t="s">
        <v>716</v>
      </c>
      <c r="E46" s="183" t="s">
        <v>414</v>
      </c>
      <c r="F46" s="14" t="s">
        <v>89</v>
      </c>
      <c r="G46" s="174" t="s">
        <v>364</v>
      </c>
      <c r="H46" s="47">
        <v>44652</v>
      </c>
      <c r="I46" s="14" t="s">
        <v>415</v>
      </c>
      <c r="J46" s="63" t="s">
        <v>82</v>
      </c>
      <c r="K46" s="14" t="s">
        <v>416</v>
      </c>
      <c r="L46" s="14" t="s">
        <v>82</v>
      </c>
      <c r="M46" s="14" t="s">
        <v>417</v>
      </c>
      <c r="N46" s="14" t="s">
        <v>418</v>
      </c>
      <c r="O46" s="14" t="s">
        <v>419</v>
      </c>
      <c r="P46" s="56" t="s">
        <v>420</v>
      </c>
      <c r="Q46" s="13"/>
      <c r="R46" s="14"/>
      <c r="S46" s="14"/>
      <c r="T46" s="15"/>
    </row>
    <row r="47" spans="1:20" ht="101.5" x14ac:dyDescent="0.35">
      <c r="A47" s="14" t="s">
        <v>74</v>
      </c>
      <c r="B47" s="14" t="s">
        <v>421</v>
      </c>
      <c r="C47" s="14" t="s">
        <v>197</v>
      </c>
      <c r="D47" s="15" t="s">
        <v>713</v>
      </c>
      <c r="E47" s="64" t="s">
        <v>422</v>
      </c>
      <c r="F47" s="14" t="s">
        <v>77</v>
      </c>
      <c r="G47" s="174" t="s">
        <v>725</v>
      </c>
      <c r="H47" s="47">
        <v>43466</v>
      </c>
      <c r="I47" s="14" t="s">
        <v>423</v>
      </c>
      <c r="J47" s="63" t="s">
        <v>82</v>
      </c>
      <c r="K47" s="14" t="s">
        <v>424</v>
      </c>
      <c r="L47" s="14" t="s">
        <v>82</v>
      </c>
      <c r="M47" s="14" t="s">
        <v>425</v>
      </c>
      <c r="N47" s="14" t="s">
        <v>1045</v>
      </c>
      <c r="O47" s="14" t="s">
        <v>426</v>
      </c>
      <c r="P47" s="56" t="s">
        <v>427</v>
      </c>
      <c r="Q47" s="13"/>
      <c r="R47" s="14"/>
      <c r="S47" s="14"/>
      <c r="T47" s="15"/>
    </row>
    <row r="48" spans="1:20" ht="101.5" x14ac:dyDescent="0.35">
      <c r="A48" s="14" t="s">
        <v>74</v>
      </c>
      <c r="B48" s="14" t="s">
        <v>428</v>
      </c>
      <c r="C48" s="14" t="s">
        <v>197</v>
      </c>
      <c r="D48" s="15" t="s">
        <v>713</v>
      </c>
      <c r="E48" s="64" t="s">
        <v>429</v>
      </c>
      <c r="F48" s="14" t="s">
        <v>77</v>
      </c>
      <c r="G48" s="174" t="s">
        <v>726</v>
      </c>
      <c r="H48" s="47">
        <v>44713</v>
      </c>
      <c r="I48" s="14" t="s">
        <v>430</v>
      </c>
      <c r="J48" s="63" t="s">
        <v>82</v>
      </c>
      <c r="K48" s="14" t="s">
        <v>431</v>
      </c>
      <c r="L48" s="14" t="s">
        <v>82</v>
      </c>
      <c r="M48" s="14" t="s">
        <v>432</v>
      </c>
      <c r="N48" s="14" t="s">
        <v>433</v>
      </c>
      <c r="O48" s="14" t="s">
        <v>434</v>
      </c>
      <c r="P48" s="56" t="s">
        <v>435</v>
      </c>
      <c r="Q48" s="13"/>
      <c r="R48" s="14"/>
      <c r="S48" s="14"/>
      <c r="T48" s="15"/>
    </row>
    <row r="49" spans="1:20" ht="101.5" x14ac:dyDescent="0.35">
      <c r="A49" s="14" t="s">
        <v>74</v>
      </c>
      <c r="B49" s="14" t="s">
        <v>436</v>
      </c>
      <c r="C49" s="14" t="s">
        <v>197</v>
      </c>
      <c r="D49" s="15" t="s">
        <v>713</v>
      </c>
      <c r="E49" s="64" t="s">
        <v>437</v>
      </c>
      <c r="F49" s="14" t="s">
        <v>89</v>
      </c>
      <c r="G49" s="174">
        <v>44866</v>
      </c>
      <c r="H49" s="47">
        <v>44835</v>
      </c>
      <c r="I49" s="14" t="s">
        <v>438</v>
      </c>
      <c r="J49" s="63" t="s">
        <v>82</v>
      </c>
      <c r="K49" s="14" t="s">
        <v>439</v>
      </c>
      <c r="L49" s="14" t="s">
        <v>82</v>
      </c>
      <c r="M49" s="14" t="s">
        <v>440</v>
      </c>
      <c r="N49" s="14" t="s">
        <v>441</v>
      </c>
      <c r="O49" s="14" t="s">
        <v>1046</v>
      </c>
      <c r="P49" s="56" t="s">
        <v>442</v>
      </c>
      <c r="Q49" s="13"/>
      <c r="R49" s="14"/>
      <c r="S49" s="14"/>
      <c r="T49" s="15"/>
    </row>
    <row r="50" spans="1:20" ht="87" x14ac:dyDescent="0.35">
      <c r="A50" s="14" t="s">
        <v>74</v>
      </c>
      <c r="B50" s="14" t="s">
        <v>443</v>
      </c>
      <c r="C50" s="14" t="s">
        <v>197</v>
      </c>
      <c r="D50" s="15" t="s">
        <v>714</v>
      </c>
      <c r="E50" s="64" t="s">
        <v>444</v>
      </c>
      <c r="F50" s="14" t="s">
        <v>77</v>
      </c>
      <c r="G50" s="174" t="s">
        <v>727</v>
      </c>
      <c r="H50" s="47">
        <v>44562</v>
      </c>
      <c r="I50" s="14" t="s">
        <v>445</v>
      </c>
      <c r="J50" s="57" t="s">
        <v>446</v>
      </c>
      <c r="K50" s="14" t="s">
        <v>447</v>
      </c>
      <c r="L50" s="14" t="s">
        <v>446</v>
      </c>
      <c r="M50" s="14" t="s">
        <v>448</v>
      </c>
      <c r="N50" s="14" t="s">
        <v>449</v>
      </c>
      <c r="O50" s="14" t="s">
        <v>450</v>
      </c>
      <c r="P50" s="56" t="s">
        <v>451</v>
      </c>
      <c r="Q50" s="13"/>
      <c r="R50" s="14"/>
      <c r="S50" s="14"/>
      <c r="T50" s="15"/>
    </row>
    <row r="51" spans="1:20" ht="116" x14ac:dyDescent="0.35">
      <c r="A51" s="10" t="s">
        <v>74</v>
      </c>
      <c r="B51" s="11" t="s">
        <v>452</v>
      </c>
      <c r="C51" s="11" t="s">
        <v>717</v>
      </c>
      <c r="D51" s="25" t="s">
        <v>742</v>
      </c>
      <c r="E51" s="26" t="s">
        <v>453</v>
      </c>
      <c r="F51" s="11" t="s">
        <v>89</v>
      </c>
      <c r="G51" s="50" t="s">
        <v>364</v>
      </c>
      <c r="H51" s="22">
        <v>43647</v>
      </c>
      <c r="I51" s="11" t="s">
        <v>454</v>
      </c>
      <c r="J51" s="29" t="s">
        <v>82</v>
      </c>
      <c r="K51" s="11" t="s">
        <v>455</v>
      </c>
      <c r="L51" s="11" t="s">
        <v>82</v>
      </c>
      <c r="M51" s="11" t="s">
        <v>456</v>
      </c>
      <c r="N51" s="11" t="s">
        <v>457</v>
      </c>
      <c r="O51" s="11" t="s">
        <v>458</v>
      </c>
      <c r="P51" s="12" t="s">
        <v>459</v>
      </c>
      <c r="Q51" s="10"/>
      <c r="R51" s="11"/>
      <c r="S51" s="11"/>
      <c r="T51" s="25"/>
    </row>
    <row r="52" spans="1:20" ht="101.5" x14ac:dyDescent="0.35">
      <c r="A52" s="10" t="s">
        <v>74</v>
      </c>
      <c r="B52" s="11" t="s">
        <v>460</v>
      </c>
      <c r="C52" s="11" t="s">
        <v>717</v>
      </c>
      <c r="D52" s="25" t="s">
        <v>741</v>
      </c>
      <c r="E52" s="26" t="s">
        <v>461</v>
      </c>
      <c r="F52" s="11" t="s">
        <v>77</v>
      </c>
      <c r="G52" s="50">
        <v>44531</v>
      </c>
      <c r="H52" s="22">
        <v>44013</v>
      </c>
      <c r="I52" s="11" t="s">
        <v>462</v>
      </c>
      <c r="J52" s="20" t="s">
        <v>463</v>
      </c>
      <c r="K52" s="11" t="s">
        <v>464</v>
      </c>
      <c r="L52" s="11" t="s">
        <v>463</v>
      </c>
      <c r="M52" s="11" t="s">
        <v>1047</v>
      </c>
      <c r="N52" s="11" t="s">
        <v>465</v>
      </c>
      <c r="O52" s="11" t="s">
        <v>1069</v>
      </c>
      <c r="P52" s="12" t="s">
        <v>1048</v>
      </c>
      <c r="Q52" s="10"/>
      <c r="R52" s="11"/>
      <c r="S52" s="11" t="s">
        <v>87</v>
      </c>
      <c r="T52" s="25"/>
    </row>
    <row r="53" spans="1:20" ht="72.5" x14ac:dyDescent="0.35">
      <c r="A53" s="60" t="s">
        <v>74</v>
      </c>
      <c r="B53" s="58" t="s">
        <v>466</v>
      </c>
      <c r="C53" s="58" t="s">
        <v>626</v>
      </c>
      <c r="D53" s="59" t="s">
        <v>746</v>
      </c>
      <c r="E53" s="62" t="s">
        <v>467</v>
      </c>
      <c r="F53" s="58" t="s">
        <v>89</v>
      </c>
      <c r="G53" s="162" t="s">
        <v>364</v>
      </c>
      <c r="H53" s="61">
        <v>44440</v>
      </c>
      <c r="I53" s="58" t="s">
        <v>468</v>
      </c>
      <c r="J53" s="163" t="s">
        <v>82</v>
      </c>
      <c r="K53" s="58" t="s">
        <v>469</v>
      </c>
      <c r="L53" s="58" t="s">
        <v>82</v>
      </c>
      <c r="M53" s="58" t="s">
        <v>1049</v>
      </c>
      <c r="N53" s="58" t="s">
        <v>470</v>
      </c>
      <c r="O53" s="58" t="s">
        <v>1050</v>
      </c>
      <c r="P53" s="161" t="s">
        <v>1070</v>
      </c>
      <c r="Q53" s="60"/>
      <c r="R53" s="58"/>
      <c r="S53" s="58"/>
      <c r="T53" s="59"/>
    </row>
    <row r="54" spans="1:20" ht="87" x14ac:dyDescent="0.35">
      <c r="A54" s="14" t="s">
        <v>74</v>
      </c>
      <c r="B54" s="14" t="s">
        <v>471</v>
      </c>
      <c r="C54" s="14" t="s">
        <v>197</v>
      </c>
      <c r="D54" s="15" t="s">
        <v>1103</v>
      </c>
      <c r="E54" s="64" t="s">
        <v>472</v>
      </c>
      <c r="F54" s="14" t="s">
        <v>89</v>
      </c>
      <c r="G54" s="174" t="s">
        <v>364</v>
      </c>
      <c r="H54" s="47">
        <v>44470</v>
      </c>
      <c r="I54" s="14" t="s">
        <v>473</v>
      </c>
      <c r="J54" s="63" t="s">
        <v>82</v>
      </c>
      <c r="K54" s="14" t="s">
        <v>474</v>
      </c>
      <c r="L54" s="14" t="s">
        <v>82</v>
      </c>
      <c r="M54" s="14" t="s">
        <v>475</v>
      </c>
      <c r="N54" s="14" t="s">
        <v>476</v>
      </c>
      <c r="O54" s="14" t="s">
        <v>477</v>
      </c>
      <c r="P54" s="56" t="s">
        <v>478</v>
      </c>
      <c r="Q54" s="13"/>
      <c r="R54" s="14"/>
      <c r="S54" s="14"/>
      <c r="T54" s="15"/>
    </row>
    <row r="55" spans="1:20" ht="72.5" x14ac:dyDescent="0.35">
      <c r="A55" s="10" t="s">
        <v>74</v>
      </c>
      <c r="B55" s="11" t="s">
        <v>479</v>
      </c>
      <c r="C55" s="11" t="s">
        <v>784</v>
      </c>
      <c r="D55" s="25" t="s">
        <v>785</v>
      </c>
      <c r="E55" s="26" t="s">
        <v>480</v>
      </c>
      <c r="F55" s="11" t="s">
        <v>120</v>
      </c>
      <c r="G55" s="11" t="s">
        <v>481</v>
      </c>
      <c r="H55" s="22">
        <v>44562</v>
      </c>
      <c r="I55" s="11" t="s">
        <v>482</v>
      </c>
      <c r="J55" s="29" t="s">
        <v>786</v>
      </c>
      <c r="K55" s="11" t="s">
        <v>483</v>
      </c>
      <c r="L55" s="11" t="s">
        <v>794</v>
      </c>
      <c r="M55" s="11" t="s">
        <v>484</v>
      </c>
      <c r="N55" s="11" t="s">
        <v>485</v>
      </c>
      <c r="O55" s="11" t="s">
        <v>486</v>
      </c>
      <c r="P55" s="12" t="s">
        <v>487</v>
      </c>
      <c r="Q55" s="10"/>
      <c r="R55" s="11"/>
      <c r="S55" s="11"/>
      <c r="T55" s="25"/>
    </row>
    <row r="56" spans="1:20" ht="246.5" x14ac:dyDescent="0.35">
      <c r="A56" s="10" t="s">
        <v>74</v>
      </c>
      <c r="B56" s="11" t="s">
        <v>488</v>
      </c>
      <c r="C56" s="11" t="s">
        <v>75</v>
      </c>
      <c r="D56" s="209" t="s">
        <v>1117</v>
      </c>
      <c r="E56" s="26" t="s">
        <v>489</v>
      </c>
      <c r="F56" s="11" t="s">
        <v>89</v>
      </c>
      <c r="G56" s="11" t="s">
        <v>490</v>
      </c>
      <c r="H56" s="22">
        <v>45017</v>
      </c>
      <c r="I56" s="11" t="s">
        <v>491</v>
      </c>
      <c r="J56" s="30" t="s">
        <v>492</v>
      </c>
      <c r="K56" s="11" t="s">
        <v>1030</v>
      </c>
      <c r="L56" s="30" t="s">
        <v>492</v>
      </c>
      <c r="M56" s="11" t="s">
        <v>493</v>
      </c>
      <c r="N56" s="11" t="s">
        <v>493</v>
      </c>
      <c r="O56" s="11" t="s">
        <v>494</v>
      </c>
      <c r="P56" s="12" t="s">
        <v>495</v>
      </c>
      <c r="Q56" s="10"/>
      <c r="R56" s="11"/>
      <c r="S56" s="11"/>
      <c r="T56" s="25"/>
    </row>
    <row r="57" spans="1:20" ht="101.5" x14ac:dyDescent="0.35">
      <c r="A57" s="10" t="s">
        <v>74</v>
      </c>
      <c r="B57" s="11" t="s">
        <v>496</v>
      </c>
      <c r="C57" s="11" t="s">
        <v>100</v>
      </c>
      <c r="D57" s="25" t="s">
        <v>718</v>
      </c>
      <c r="E57" s="26" t="s">
        <v>497</v>
      </c>
      <c r="F57" s="11" t="s">
        <v>89</v>
      </c>
      <c r="G57" s="11" t="s">
        <v>498</v>
      </c>
      <c r="H57" s="22">
        <v>45017</v>
      </c>
      <c r="I57" s="11" t="s">
        <v>499</v>
      </c>
      <c r="J57" s="20" t="s">
        <v>500</v>
      </c>
      <c r="K57" s="11" t="s">
        <v>501</v>
      </c>
      <c r="L57" s="30" t="s">
        <v>492</v>
      </c>
      <c r="M57" s="11" t="s">
        <v>82</v>
      </c>
      <c r="N57" s="11" t="s">
        <v>502</v>
      </c>
      <c r="O57" s="11" t="s">
        <v>503</v>
      </c>
      <c r="P57" s="12" t="s">
        <v>794</v>
      </c>
      <c r="Q57" s="10"/>
      <c r="R57" s="11"/>
      <c r="S57" s="11"/>
      <c r="T57" s="25"/>
    </row>
    <row r="58" spans="1:20" ht="101.5" x14ac:dyDescent="0.35">
      <c r="A58" s="10" t="s">
        <v>74</v>
      </c>
      <c r="B58" s="11" t="s">
        <v>504</v>
      </c>
      <c r="C58" s="11" t="s">
        <v>349</v>
      </c>
      <c r="D58" s="25" t="s">
        <v>825</v>
      </c>
      <c r="E58" s="26" t="s">
        <v>826</v>
      </c>
      <c r="F58" s="11" t="s">
        <v>89</v>
      </c>
      <c r="G58" s="11" t="s">
        <v>505</v>
      </c>
      <c r="H58" s="22" t="s">
        <v>85</v>
      </c>
      <c r="I58" s="11" t="s">
        <v>506</v>
      </c>
      <c r="J58" s="20" t="s">
        <v>82</v>
      </c>
      <c r="K58" s="11" t="s">
        <v>82</v>
      </c>
      <c r="L58" s="11" t="s">
        <v>82</v>
      </c>
      <c r="M58" s="11" t="s">
        <v>353</v>
      </c>
      <c r="N58" s="11" t="s">
        <v>353</v>
      </c>
      <c r="O58" s="11" t="s">
        <v>119</v>
      </c>
      <c r="P58" s="12" t="s">
        <v>354</v>
      </c>
      <c r="Q58" s="10"/>
      <c r="R58" s="11"/>
      <c r="S58" s="11"/>
      <c r="T58" s="25"/>
    </row>
    <row r="59" spans="1:20" ht="130.5" x14ac:dyDescent="0.35">
      <c r="A59" s="60" t="s">
        <v>74</v>
      </c>
      <c r="B59" s="58" t="s">
        <v>507</v>
      </c>
      <c r="C59" s="58" t="s">
        <v>789</v>
      </c>
      <c r="D59" s="59" t="s">
        <v>719</v>
      </c>
      <c r="E59" s="164" t="s">
        <v>827</v>
      </c>
      <c r="F59" s="58" t="s">
        <v>89</v>
      </c>
      <c r="G59" s="58" t="s">
        <v>508</v>
      </c>
      <c r="H59" s="61">
        <v>44958</v>
      </c>
      <c r="I59" s="58" t="s">
        <v>509</v>
      </c>
      <c r="J59" s="160" t="s">
        <v>82</v>
      </c>
      <c r="K59" s="58" t="s">
        <v>82</v>
      </c>
      <c r="L59" s="58" t="s">
        <v>82</v>
      </c>
      <c r="M59" s="58" t="s">
        <v>161</v>
      </c>
      <c r="N59" s="58" t="s">
        <v>161</v>
      </c>
      <c r="O59" s="58" t="s">
        <v>162</v>
      </c>
      <c r="P59" s="161" t="s">
        <v>163</v>
      </c>
      <c r="Q59" s="60"/>
      <c r="R59" s="58"/>
      <c r="S59" s="58"/>
      <c r="T59" s="59"/>
    </row>
    <row r="60" spans="1:20" ht="203" x14ac:dyDescent="0.35">
      <c r="A60" s="14" t="s">
        <v>74</v>
      </c>
      <c r="B60" s="14" t="s">
        <v>510</v>
      </c>
      <c r="C60" s="14" t="s">
        <v>752</v>
      </c>
      <c r="D60" s="15" t="s">
        <v>1105</v>
      </c>
      <c r="E60" s="80" t="s">
        <v>1139</v>
      </c>
      <c r="F60" s="14" t="s">
        <v>89</v>
      </c>
      <c r="G60" s="52" t="s">
        <v>998</v>
      </c>
      <c r="H60" s="47">
        <v>44927</v>
      </c>
      <c r="I60" s="14" t="s">
        <v>511</v>
      </c>
      <c r="J60" s="180" t="s">
        <v>766</v>
      </c>
      <c r="K60" s="14" t="s">
        <v>81</v>
      </c>
      <c r="L60" s="14" t="s">
        <v>81</v>
      </c>
      <c r="M60" s="14" t="s">
        <v>386</v>
      </c>
      <c r="N60" s="14" t="s">
        <v>387</v>
      </c>
      <c r="O60" s="14" t="s">
        <v>767</v>
      </c>
      <c r="P60" s="56" t="s">
        <v>768</v>
      </c>
      <c r="Q60" s="13"/>
      <c r="R60" s="14"/>
      <c r="S60" s="14"/>
      <c r="T60" s="15"/>
    </row>
    <row r="61" spans="1:20" ht="101.5" x14ac:dyDescent="0.35">
      <c r="A61" s="14" t="s">
        <v>74</v>
      </c>
      <c r="B61" s="14" t="s">
        <v>512</v>
      </c>
      <c r="C61" s="14" t="s">
        <v>197</v>
      </c>
      <c r="D61" s="15" t="s">
        <v>297</v>
      </c>
      <c r="E61" s="64" t="s">
        <v>513</v>
      </c>
      <c r="F61" s="14" t="s">
        <v>89</v>
      </c>
      <c r="G61" s="14" t="s">
        <v>183</v>
      </c>
      <c r="H61" s="47">
        <v>44750</v>
      </c>
      <c r="I61" s="14" t="s">
        <v>284</v>
      </c>
      <c r="J61" s="57" t="s">
        <v>285</v>
      </c>
      <c r="K61" s="14" t="s">
        <v>81</v>
      </c>
      <c r="L61" s="14" t="s">
        <v>81</v>
      </c>
      <c r="M61" s="14" t="s">
        <v>286</v>
      </c>
      <c r="N61" s="14" t="s">
        <v>287</v>
      </c>
      <c r="O61" s="14" t="s">
        <v>288</v>
      </c>
      <c r="P61" s="56" t="s">
        <v>82</v>
      </c>
      <c r="Q61" s="13"/>
      <c r="R61" s="14"/>
      <c r="S61" s="14"/>
      <c r="T61" s="15"/>
    </row>
    <row r="62" spans="1:20" ht="87" x14ac:dyDescent="0.35">
      <c r="A62" s="205" t="s">
        <v>74</v>
      </c>
      <c r="B62" s="205" t="s">
        <v>514</v>
      </c>
      <c r="C62" s="205" t="s">
        <v>197</v>
      </c>
      <c r="D62" s="206" t="s">
        <v>1109</v>
      </c>
      <c r="E62" s="80" t="s">
        <v>1108</v>
      </c>
      <c r="F62" s="204" t="s">
        <v>77</v>
      </c>
      <c r="G62" s="204" t="s">
        <v>1107</v>
      </c>
      <c r="H62" s="47">
        <v>45170</v>
      </c>
      <c r="I62" s="14" t="s">
        <v>515</v>
      </c>
      <c r="J62" s="57" t="s">
        <v>516</v>
      </c>
      <c r="K62" s="14" t="s">
        <v>81</v>
      </c>
      <c r="L62" s="201" t="s">
        <v>516</v>
      </c>
      <c r="M62" s="14" t="s">
        <v>517</v>
      </c>
      <c r="N62" s="14" t="s">
        <v>515</v>
      </c>
      <c r="O62" s="49" t="s">
        <v>794</v>
      </c>
      <c r="P62" s="56" t="s">
        <v>1138</v>
      </c>
      <c r="Q62" s="13"/>
      <c r="R62" s="14"/>
      <c r="S62" s="14"/>
      <c r="T62" s="15"/>
    </row>
    <row r="63" spans="1:20" ht="116" x14ac:dyDescent="0.35">
      <c r="A63" s="14" t="s">
        <v>74</v>
      </c>
      <c r="B63" s="14" t="s">
        <v>519</v>
      </c>
      <c r="C63" s="14" t="s">
        <v>197</v>
      </c>
      <c r="D63" s="15" t="s">
        <v>715</v>
      </c>
      <c r="E63" s="64" t="s">
        <v>520</v>
      </c>
      <c r="F63" s="14" t="s">
        <v>89</v>
      </c>
      <c r="G63" s="14" t="s">
        <v>521</v>
      </c>
      <c r="H63" s="47">
        <v>45292</v>
      </c>
      <c r="I63" s="14" t="s">
        <v>522</v>
      </c>
      <c r="J63" s="57" t="s">
        <v>523</v>
      </c>
      <c r="K63" s="14" t="s">
        <v>81</v>
      </c>
      <c r="L63" s="14" t="s">
        <v>81</v>
      </c>
      <c r="M63" s="14" t="s">
        <v>524</v>
      </c>
      <c r="N63" s="14" t="s">
        <v>525</v>
      </c>
      <c r="O63" s="14" t="s">
        <v>999</v>
      </c>
      <c r="P63" s="56" t="s">
        <v>526</v>
      </c>
      <c r="Q63" s="13"/>
      <c r="R63" s="14"/>
      <c r="S63" s="14"/>
      <c r="T63" s="15"/>
    </row>
    <row r="64" spans="1:20" ht="116" x14ac:dyDescent="0.35">
      <c r="A64" s="10" t="s">
        <v>74</v>
      </c>
      <c r="B64" s="11" t="s">
        <v>527</v>
      </c>
      <c r="C64" s="11" t="s">
        <v>349</v>
      </c>
      <c r="D64" s="25" t="s">
        <v>528</v>
      </c>
      <c r="E64" s="26" t="s">
        <v>529</v>
      </c>
      <c r="F64" s="11" t="s">
        <v>89</v>
      </c>
      <c r="G64" s="11" t="s">
        <v>530</v>
      </c>
      <c r="H64" s="22">
        <v>45200</v>
      </c>
      <c r="I64" s="11" t="s">
        <v>531</v>
      </c>
      <c r="J64" s="20" t="s">
        <v>532</v>
      </c>
      <c r="K64" s="11" t="s">
        <v>533</v>
      </c>
      <c r="L64" s="11" t="s">
        <v>82</v>
      </c>
      <c r="M64" s="11" t="s">
        <v>534</v>
      </c>
      <c r="N64" s="11" t="s">
        <v>82</v>
      </c>
      <c r="O64" s="11" t="s">
        <v>535</v>
      </c>
      <c r="P64" s="12" t="s">
        <v>536</v>
      </c>
      <c r="Q64" s="10"/>
      <c r="R64" s="11"/>
      <c r="S64" s="11"/>
      <c r="T64" s="25"/>
    </row>
    <row r="65" spans="1:20" ht="72.5" x14ac:dyDescent="0.35">
      <c r="A65" s="10" t="s">
        <v>74</v>
      </c>
      <c r="B65" s="11" t="s">
        <v>537</v>
      </c>
      <c r="C65" s="11" t="s">
        <v>75</v>
      </c>
      <c r="D65" s="25" t="s">
        <v>799</v>
      </c>
      <c r="E65" s="26" t="s">
        <v>538</v>
      </c>
      <c r="F65" s="11" t="s">
        <v>77</v>
      </c>
      <c r="G65" s="11" t="s">
        <v>800</v>
      </c>
      <c r="H65" s="22">
        <v>45292</v>
      </c>
      <c r="I65" s="11" t="s">
        <v>539</v>
      </c>
      <c r="J65" s="20" t="s">
        <v>82</v>
      </c>
      <c r="K65" s="11" t="s">
        <v>82</v>
      </c>
      <c r="L65" s="11" t="s">
        <v>82</v>
      </c>
      <c r="M65" s="11" t="s">
        <v>540</v>
      </c>
      <c r="N65" s="11" t="s">
        <v>541</v>
      </c>
      <c r="O65" s="11" t="s">
        <v>85</v>
      </c>
      <c r="P65" s="12" t="s">
        <v>542</v>
      </c>
      <c r="Q65" s="10"/>
      <c r="R65" s="11"/>
      <c r="S65" s="11"/>
      <c r="T65" s="25"/>
    </row>
    <row r="66" spans="1:20" ht="409.5" x14ac:dyDescent="0.35">
      <c r="A66" s="60" t="s">
        <v>74</v>
      </c>
      <c r="B66" s="58" t="s">
        <v>543</v>
      </c>
      <c r="C66" s="58" t="s">
        <v>75</v>
      </c>
      <c r="D66" s="59" t="s">
        <v>801</v>
      </c>
      <c r="E66" s="62" t="s">
        <v>1000</v>
      </c>
      <c r="F66" s="58" t="s">
        <v>89</v>
      </c>
      <c r="G66" s="58" t="s">
        <v>364</v>
      </c>
      <c r="H66" s="61">
        <v>45323</v>
      </c>
      <c r="I66" s="58" t="s">
        <v>544</v>
      </c>
      <c r="J66" s="160" t="s">
        <v>545</v>
      </c>
      <c r="K66" s="58" t="s">
        <v>82</v>
      </c>
      <c r="L66" s="58" t="s">
        <v>82</v>
      </c>
      <c r="M66" s="58" t="s">
        <v>546</v>
      </c>
      <c r="N66" s="58" t="s">
        <v>547</v>
      </c>
      <c r="O66" s="58" t="s">
        <v>85</v>
      </c>
      <c r="P66" s="161" t="s">
        <v>542</v>
      </c>
      <c r="Q66" s="60"/>
      <c r="R66" s="58"/>
      <c r="S66" s="58"/>
      <c r="T66" s="59"/>
    </row>
    <row r="67" spans="1:20" ht="174" x14ac:dyDescent="0.35">
      <c r="A67" s="14" t="s">
        <v>74</v>
      </c>
      <c r="B67" s="14" t="s">
        <v>548</v>
      </c>
      <c r="C67" s="14" t="s">
        <v>197</v>
      </c>
      <c r="D67" s="15" t="s">
        <v>787</v>
      </c>
      <c r="E67" s="64" t="s">
        <v>549</v>
      </c>
      <c r="F67" s="14" t="s">
        <v>89</v>
      </c>
      <c r="G67" s="14" t="s">
        <v>364</v>
      </c>
      <c r="H67" s="47">
        <v>45139</v>
      </c>
      <c r="I67" s="14" t="s">
        <v>550</v>
      </c>
      <c r="J67" s="57" t="s">
        <v>788</v>
      </c>
      <c r="K67" s="14" t="s">
        <v>82</v>
      </c>
      <c r="L67" s="14" t="s">
        <v>82</v>
      </c>
      <c r="M67" s="14" t="s">
        <v>551</v>
      </c>
      <c r="N67" s="14" t="s">
        <v>552</v>
      </c>
      <c r="O67" s="14" t="s">
        <v>85</v>
      </c>
      <c r="P67" s="56" t="s">
        <v>553</v>
      </c>
      <c r="Q67" s="13"/>
      <c r="R67" s="14"/>
      <c r="S67" s="14"/>
      <c r="T67" s="15"/>
    </row>
    <row r="68" spans="1:20" ht="116" x14ac:dyDescent="0.35">
      <c r="A68" s="10" t="s">
        <v>74</v>
      </c>
      <c r="B68" s="11" t="s">
        <v>554</v>
      </c>
      <c r="C68" s="11" t="s">
        <v>720</v>
      </c>
      <c r="D68" s="25" t="s">
        <v>1088</v>
      </c>
      <c r="E68" s="26" t="s">
        <v>731</v>
      </c>
      <c r="F68" s="11" t="s">
        <v>89</v>
      </c>
      <c r="G68" s="11" t="s">
        <v>555</v>
      </c>
      <c r="H68" s="22">
        <v>45078</v>
      </c>
      <c r="I68" s="11" t="s">
        <v>556</v>
      </c>
      <c r="J68" s="29" t="s">
        <v>82</v>
      </c>
      <c r="K68" s="11" t="s">
        <v>82</v>
      </c>
      <c r="L68" s="11" t="s">
        <v>82</v>
      </c>
      <c r="M68" s="11" t="s">
        <v>557</v>
      </c>
      <c r="N68" s="11" t="s">
        <v>558</v>
      </c>
      <c r="O68" s="11" t="s">
        <v>559</v>
      </c>
      <c r="P68" s="12" t="s">
        <v>794</v>
      </c>
      <c r="Q68" s="10"/>
      <c r="R68" s="11"/>
      <c r="S68" s="11"/>
      <c r="T68" s="25"/>
    </row>
    <row r="69" spans="1:20" ht="101.5" x14ac:dyDescent="0.35">
      <c r="A69" s="10" t="s">
        <v>74</v>
      </c>
      <c r="B69" s="11" t="s">
        <v>560</v>
      </c>
      <c r="C69" s="11" t="s">
        <v>720</v>
      </c>
      <c r="D69" s="25" t="s">
        <v>734</v>
      </c>
      <c r="E69" s="26" t="s">
        <v>732</v>
      </c>
      <c r="F69" s="11" t="s">
        <v>89</v>
      </c>
      <c r="G69" s="11" t="s">
        <v>561</v>
      </c>
      <c r="H69" s="22">
        <v>45231</v>
      </c>
      <c r="I69" s="11" t="s">
        <v>556</v>
      </c>
      <c r="J69" s="29" t="s">
        <v>82</v>
      </c>
      <c r="K69" s="11" t="s">
        <v>82</v>
      </c>
      <c r="L69" s="11" t="s">
        <v>82</v>
      </c>
      <c r="M69" s="11" t="s">
        <v>562</v>
      </c>
      <c r="N69" s="11" t="s">
        <v>563</v>
      </c>
      <c r="O69" s="11" t="s">
        <v>564</v>
      </c>
      <c r="P69" s="12" t="s">
        <v>565</v>
      </c>
      <c r="Q69" s="10"/>
      <c r="R69" s="11"/>
      <c r="S69" s="11"/>
      <c r="T69" s="25"/>
    </row>
    <row r="70" spans="1:20" ht="43.5" x14ac:dyDescent="0.35">
      <c r="A70" s="60" t="s">
        <v>74</v>
      </c>
      <c r="B70" s="58" t="s">
        <v>566</v>
      </c>
      <c r="C70" s="58" t="s">
        <v>626</v>
      </c>
      <c r="D70" s="59" t="s">
        <v>746</v>
      </c>
      <c r="E70" s="62" t="s">
        <v>729</v>
      </c>
      <c r="F70" s="58" t="s">
        <v>89</v>
      </c>
      <c r="G70" s="58" t="s">
        <v>364</v>
      </c>
      <c r="H70" s="61" t="s">
        <v>85</v>
      </c>
      <c r="I70" s="58" t="s">
        <v>568</v>
      </c>
      <c r="J70" s="160" t="s">
        <v>569</v>
      </c>
      <c r="K70" s="58" t="s">
        <v>570</v>
      </c>
      <c r="L70" s="58" t="s">
        <v>82</v>
      </c>
      <c r="M70" s="58" t="s">
        <v>571</v>
      </c>
      <c r="N70" s="58" t="s">
        <v>572</v>
      </c>
      <c r="O70" s="58" t="s">
        <v>573</v>
      </c>
      <c r="P70" s="161" t="s">
        <v>574</v>
      </c>
      <c r="Q70" s="60"/>
      <c r="R70" s="58"/>
      <c r="S70" s="58"/>
      <c r="T70" s="59"/>
    </row>
    <row r="71" spans="1:20" ht="58" x14ac:dyDescent="0.35">
      <c r="A71" s="14" t="s">
        <v>74</v>
      </c>
      <c r="B71" s="14" t="s">
        <v>575</v>
      </c>
      <c r="C71" s="14" t="s">
        <v>197</v>
      </c>
      <c r="D71" s="15" t="s">
        <v>749</v>
      </c>
      <c r="E71" s="64" t="s">
        <v>576</v>
      </c>
      <c r="F71" s="14" t="s">
        <v>89</v>
      </c>
      <c r="G71" s="14" t="s">
        <v>364</v>
      </c>
      <c r="H71" s="47" t="s">
        <v>85</v>
      </c>
      <c r="I71" s="14" t="s">
        <v>577</v>
      </c>
      <c r="J71" s="63" t="s">
        <v>82</v>
      </c>
      <c r="K71" s="14" t="s">
        <v>82</v>
      </c>
      <c r="L71" s="14" t="s">
        <v>82</v>
      </c>
      <c r="M71" s="14" t="s">
        <v>578</v>
      </c>
      <c r="N71" s="14" t="s">
        <v>579</v>
      </c>
      <c r="O71" s="14" t="s">
        <v>85</v>
      </c>
      <c r="P71" s="56" t="s">
        <v>580</v>
      </c>
      <c r="Q71" s="13"/>
      <c r="R71" s="14"/>
      <c r="S71" s="14"/>
      <c r="T71" s="15"/>
    </row>
    <row r="72" spans="1:20" ht="72.5" x14ac:dyDescent="0.35">
      <c r="A72" s="10" t="s">
        <v>74</v>
      </c>
      <c r="B72" s="11" t="s">
        <v>581</v>
      </c>
      <c r="C72" s="11" t="s">
        <v>809</v>
      </c>
      <c r="D72" s="25" t="s">
        <v>810</v>
      </c>
      <c r="E72" s="76" t="s">
        <v>1134</v>
      </c>
      <c r="F72" s="11" t="s">
        <v>77</v>
      </c>
      <c r="G72" s="165" t="s">
        <v>815</v>
      </c>
      <c r="H72" s="22">
        <v>45809</v>
      </c>
      <c r="I72" s="11" t="s">
        <v>811</v>
      </c>
      <c r="J72" s="20" t="s">
        <v>812</v>
      </c>
      <c r="K72" s="11" t="s">
        <v>995</v>
      </c>
      <c r="L72" s="11" t="s">
        <v>82</v>
      </c>
      <c r="M72" s="11" t="s">
        <v>813</v>
      </c>
      <c r="N72" s="11" t="s">
        <v>1001</v>
      </c>
      <c r="O72" s="11" t="s">
        <v>814</v>
      </c>
      <c r="P72" s="12" t="s">
        <v>996</v>
      </c>
      <c r="Q72" s="10"/>
      <c r="R72" s="11"/>
      <c r="S72" s="11"/>
      <c r="T72" s="25"/>
    </row>
    <row r="73" spans="1:20" ht="72.5" x14ac:dyDescent="0.35">
      <c r="A73" s="60" t="s">
        <v>74</v>
      </c>
      <c r="B73" s="58" t="s">
        <v>582</v>
      </c>
      <c r="C73" s="58" t="s">
        <v>349</v>
      </c>
      <c r="D73" s="25" t="s">
        <v>791</v>
      </c>
      <c r="E73" s="26" t="s">
        <v>1135</v>
      </c>
      <c r="F73" s="58" t="s">
        <v>89</v>
      </c>
      <c r="G73" s="11" t="s">
        <v>792</v>
      </c>
      <c r="H73" s="61">
        <v>45352</v>
      </c>
      <c r="I73" s="58" t="s">
        <v>556</v>
      </c>
      <c r="J73" s="160" t="s">
        <v>584</v>
      </c>
      <c r="K73" s="58" t="s">
        <v>82</v>
      </c>
      <c r="L73" s="58" t="s">
        <v>82</v>
      </c>
      <c r="M73" s="58" t="s">
        <v>556</v>
      </c>
      <c r="N73" s="58" t="s">
        <v>556</v>
      </c>
      <c r="O73" s="58" t="s">
        <v>585</v>
      </c>
      <c r="P73" s="161" t="s">
        <v>586</v>
      </c>
      <c r="Q73" s="60"/>
      <c r="R73" s="58"/>
      <c r="S73" s="58"/>
      <c r="T73" s="59"/>
    </row>
    <row r="74" spans="1:20" ht="116" x14ac:dyDescent="0.35">
      <c r="A74" s="14" t="s">
        <v>74</v>
      </c>
      <c r="B74" s="14" t="s">
        <v>587</v>
      </c>
      <c r="C74" s="14" t="s">
        <v>197</v>
      </c>
      <c r="D74" s="15" t="s">
        <v>1090</v>
      </c>
      <c r="E74" s="64" t="s">
        <v>588</v>
      </c>
      <c r="F74" s="14" t="s">
        <v>89</v>
      </c>
      <c r="G74" s="14" t="s">
        <v>1003</v>
      </c>
      <c r="H74" s="47">
        <v>45017</v>
      </c>
      <c r="I74" s="14" t="s">
        <v>589</v>
      </c>
      <c r="J74" s="38" t="s">
        <v>761</v>
      </c>
      <c r="K74" s="38" t="s">
        <v>762</v>
      </c>
      <c r="L74" s="181" t="s">
        <v>590</v>
      </c>
      <c r="M74" s="17" t="s">
        <v>763</v>
      </c>
      <c r="N74" s="14" t="s">
        <v>591</v>
      </c>
      <c r="O74" s="14" t="s">
        <v>494</v>
      </c>
      <c r="P74" s="56" t="s">
        <v>288</v>
      </c>
      <c r="Q74" s="13"/>
      <c r="R74" s="14"/>
      <c r="S74" s="14"/>
      <c r="T74" s="15"/>
    </row>
    <row r="75" spans="1:20" ht="145" x14ac:dyDescent="0.35">
      <c r="A75" s="10" t="s">
        <v>74</v>
      </c>
      <c r="B75" s="11" t="s">
        <v>592</v>
      </c>
      <c r="C75" s="11" t="s">
        <v>349</v>
      </c>
      <c r="D75" s="25" t="s">
        <v>698</v>
      </c>
      <c r="E75" s="26" t="s">
        <v>593</v>
      </c>
      <c r="F75" s="11" t="s">
        <v>89</v>
      </c>
      <c r="G75" s="11" t="s">
        <v>594</v>
      </c>
      <c r="H75" s="22">
        <v>45658</v>
      </c>
      <c r="I75" s="11" t="s">
        <v>595</v>
      </c>
      <c r="J75" s="20" t="s">
        <v>700</v>
      </c>
      <c r="K75" s="11" t="s">
        <v>82</v>
      </c>
      <c r="L75" s="11" t="s">
        <v>82</v>
      </c>
      <c r="M75" s="11" t="s">
        <v>82</v>
      </c>
      <c r="N75" s="11" t="s">
        <v>596</v>
      </c>
      <c r="O75" s="11" t="s">
        <v>597</v>
      </c>
      <c r="P75" s="12" t="s">
        <v>598</v>
      </c>
      <c r="Q75" s="10"/>
      <c r="R75" s="11"/>
      <c r="S75" s="11"/>
      <c r="T75" s="25"/>
    </row>
    <row r="76" spans="1:20" ht="145" x14ac:dyDescent="0.35">
      <c r="A76" s="60" t="s">
        <v>74</v>
      </c>
      <c r="B76" s="58" t="s">
        <v>599</v>
      </c>
      <c r="C76" s="58" t="s">
        <v>75</v>
      </c>
      <c r="D76" s="59" t="s">
        <v>699</v>
      </c>
      <c r="E76" s="62" t="s">
        <v>600</v>
      </c>
      <c r="F76" s="58" t="s">
        <v>89</v>
      </c>
      <c r="G76" s="58" t="s">
        <v>601</v>
      </c>
      <c r="H76" s="61">
        <v>45566</v>
      </c>
      <c r="I76" s="58" t="s">
        <v>602</v>
      </c>
      <c r="J76" s="160" t="s">
        <v>701</v>
      </c>
      <c r="K76" s="58" t="s">
        <v>82</v>
      </c>
      <c r="L76" s="58" t="s">
        <v>82</v>
      </c>
      <c r="M76" s="58" t="s">
        <v>82</v>
      </c>
      <c r="N76" s="58" t="s">
        <v>596</v>
      </c>
      <c r="O76" s="58" t="s">
        <v>603</v>
      </c>
      <c r="P76" s="161" t="s">
        <v>598</v>
      </c>
      <c r="Q76" s="60"/>
      <c r="R76" s="58"/>
      <c r="S76" s="58"/>
      <c r="T76" s="59"/>
    </row>
    <row r="77" spans="1:20" ht="145" x14ac:dyDescent="0.35">
      <c r="A77" s="14" t="s">
        <v>74</v>
      </c>
      <c r="B77" s="14" t="s">
        <v>604</v>
      </c>
      <c r="C77" s="14" t="s">
        <v>752</v>
      </c>
      <c r="D77" s="15" t="s">
        <v>717</v>
      </c>
      <c r="E77" s="64" t="s">
        <v>721</v>
      </c>
      <c r="F77" s="14" t="s">
        <v>89</v>
      </c>
      <c r="G77" s="14" t="s">
        <v>601</v>
      </c>
      <c r="H77" s="47">
        <v>45566</v>
      </c>
      <c r="I77" s="14" t="s">
        <v>605</v>
      </c>
      <c r="J77" s="63" t="s">
        <v>82</v>
      </c>
      <c r="K77" s="14" t="s">
        <v>82</v>
      </c>
      <c r="L77" s="14" t="s">
        <v>82</v>
      </c>
      <c r="M77" s="14" t="s">
        <v>82</v>
      </c>
      <c r="N77" s="14" t="s">
        <v>606</v>
      </c>
      <c r="O77" s="14" t="s">
        <v>603</v>
      </c>
      <c r="P77" s="56" t="s">
        <v>598</v>
      </c>
      <c r="Q77" s="13"/>
      <c r="R77" s="14"/>
      <c r="S77" s="14"/>
      <c r="T77" s="15"/>
    </row>
    <row r="78" spans="1:20" ht="109.5" customHeight="1" x14ac:dyDescent="0.35">
      <c r="A78" s="10" t="s">
        <v>74</v>
      </c>
      <c r="B78" s="11" t="s">
        <v>607</v>
      </c>
      <c r="C78" s="11" t="s">
        <v>349</v>
      </c>
      <c r="D78" s="25" t="s">
        <v>722</v>
      </c>
      <c r="E78" s="26" t="s">
        <v>608</v>
      </c>
      <c r="F78" s="11" t="s">
        <v>609</v>
      </c>
      <c r="G78" s="11" t="s">
        <v>610</v>
      </c>
      <c r="H78" s="22">
        <v>45413</v>
      </c>
      <c r="I78" s="11" t="s">
        <v>611</v>
      </c>
      <c r="J78" s="20" t="s">
        <v>612</v>
      </c>
      <c r="K78" s="11" t="s">
        <v>81</v>
      </c>
      <c r="L78" s="11" t="s">
        <v>82</v>
      </c>
      <c r="M78" s="11" t="s">
        <v>613</v>
      </c>
      <c r="N78" s="11" t="s">
        <v>1052</v>
      </c>
      <c r="O78" s="11" t="s">
        <v>288</v>
      </c>
      <c r="P78" s="166" t="s">
        <v>614</v>
      </c>
      <c r="Q78" s="10"/>
      <c r="R78" s="11"/>
      <c r="S78" s="11"/>
      <c r="T78" s="25"/>
    </row>
    <row r="79" spans="1:20" ht="217.5" x14ac:dyDescent="0.35">
      <c r="A79" s="10" t="s">
        <v>74</v>
      </c>
      <c r="B79" s="203" t="s">
        <v>615</v>
      </c>
      <c r="C79" s="203" t="s">
        <v>349</v>
      </c>
      <c r="D79" s="207" t="s">
        <v>744</v>
      </c>
      <c r="E79" s="75" t="s">
        <v>1116</v>
      </c>
      <c r="F79" s="11" t="s">
        <v>89</v>
      </c>
      <c r="G79" s="51" t="s">
        <v>1053</v>
      </c>
      <c r="H79" s="22">
        <v>45597</v>
      </c>
      <c r="I79" s="32" t="s">
        <v>872</v>
      </c>
      <c r="J79" s="32" t="s">
        <v>794</v>
      </c>
      <c r="K79" s="32" t="s">
        <v>82</v>
      </c>
      <c r="L79" s="32" t="s">
        <v>82</v>
      </c>
      <c r="M79" s="32" t="s">
        <v>875</v>
      </c>
      <c r="N79" s="32" t="s">
        <v>876</v>
      </c>
      <c r="O79" s="32" t="s">
        <v>877</v>
      </c>
      <c r="P79" s="34" t="s">
        <v>878</v>
      </c>
      <c r="Q79" s="35"/>
      <c r="R79" s="32"/>
      <c r="S79" s="32"/>
      <c r="T79" s="33"/>
    </row>
    <row r="80" spans="1:20" ht="116" x14ac:dyDescent="0.35">
      <c r="A80" s="60" t="s">
        <v>74</v>
      </c>
      <c r="B80" s="58" t="s">
        <v>616</v>
      </c>
      <c r="C80" s="58" t="s">
        <v>349</v>
      </c>
      <c r="D80" s="59" t="s">
        <v>745</v>
      </c>
      <c r="E80" s="62" t="s">
        <v>617</v>
      </c>
      <c r="F80" s="58" t="s">
        <v>89</v>
      </c>
      <c r="G80" s="51" t="s">
        <v>1054</v>
      </c>
      <c r="H80" s="61">
        <v>45231</v>
      </c>
      <c r="I80" s="32" t="s">
        <v>873</v>
      </c>
      <c r="J80" s="36" t="s">
        <v>879</v>
      </c>
      <c r="K80" s="32" t="s">
        <v>880</v>
      </c>
      <c r="L80" s="36" t="s">
        <v>881</v>
      </c>
      <c r="M80" s="32" t="s">
        <v>882</v>
      </c>
      <c r="N80" s="32" t="s">
        <v>883</v>
      </c>
      <c r="O80" s="32" t="s">
        <v>884</v>
      </c>
      <c r="P80" s="34" t="s">
        <v>885</v>
      </c>
      <c r="Q80" s="35"/>
      <c r="R80" s="32"/>
      <c r="S80" s="32"/>
      <c r="T80" s="33"/>
    </row>
    <row r="81" spans="1:20" ht="58" x14ac:dyDescent="0.35">
      <c r="A81" s="13" t="s">
        <v>74</v>
      </c>
      <c r="B81" s="14" t="s">
        <v>618</v>
      </c>
      <c r="C81" s="14" t="s">
        <v>75</v>
      </c>
      <c r="D81" s="15" t="s">
        <v>619</v>
      </c>
      <c r="E81" s="64" t="s">
        <v>620</v>
      </c>
      <c r="F81" s="14" t="s">
        <v>89</v>
      </c>
      <c r="G81" s="14" t="s">
        <v>364</v>
      </c>
      <c r="H81" s="47">
        <v>45383</v>
      </c>
      <c r="I81" s="17" t="s">
        <v>621</v>
      </c>
      <c r="J81" s="17" t="s">
        <v>82</v>
      </c>
      <c r="K81" s="17" t="s">
        <v>622</v>
      </c>
      <c r="L81" s="17" t="s">
        <v>82</v>
      </c>
      <c r="M81" s="17" t="s">
        <v>623</v>
      </c>
      <c r="N81" s="17" t="s">
        <v>395</v>
      </c>
      <c r="O81" s="17" t="s">
        <v>85</v>
      </c>
      <c r="P81" s="18" t="s">
        <v>624</v>
      </c>
      <c r="Q81" s="13"/>
      <c r="R81" s="14"/>
      <c r="S81" s="14"/>
      <c r="T81" s="15"/>
    </row>
    <row r="82" spans="1:20" ht="43.5" x14ac:dyDescent="0.35">
      <c r="A82" s="13" t="s">
        <v>74</v>
      </c>
      <c r="B82" s="14" t="s">
        <v>625</v>
      </c>
      <c r="C82" s="14" t="s">
        <v>349</v>
      </c>
      <c r="D82" s="15" t="s">
        <v>626</v>
      </c>
      <c r="E82" s="64" t="s">
        <v>730</v>
      </c>
      <c r="F82" s="14" t="s">
        <v>89</v>
      </c>
      <c r="G82" s="14" t="s">
        <v>364</v>
      </c>
      <c r="H82" s="47">
        <v>45292</v>
      </c>
      <c r="I82" s="14" t="s">
        <v>627</v>
      </c>
      <c r="J82" s="63" t="s">
        <v>82</v>
      </c>
      <c r="K82" s="14" t="s">
        <v>82</v>
      </c>
      <c r="L82" s="14" t="s">
        <v>82</v>
      </c>
      <c r="M82" s="14" t="s">
        <v>346</v>
      </c>
      <c r="N82" s="14" t="s">
        <v>628</v>
      </c>
      <c r="O82" s="14" t="s">
        <v>85</v>
      </c>
      <c r="P82" s="56" t="s">
        <v>163</v>
      </c>
      <c r="Q82" s="13"/>
      <c r="R82" s="14"/>
      <c r="S82" s="14"/>
      <c r="T82" s="15"/>
    </row>
    <row r="83" spans="1:20" ht="87" x14ac:dyDescent="0.35">
      <c r="A83" s="10" t="s">
        <v>74</v>
      </c>
      <c r="B83" s="11" t="s">
        <v>629</v>
      </c>
      <c r="C83" s="11" t="s">
        <v>100</v>
      </c>
      <c r="D83" s="25" t="s">
        <v>723</v>
      </c>
      <c r="E83" s="26" t="s">
        <v>733</v>
      </c>
      <c r="F83" s="11" t="s">
        <v>89</v>
      </c>
      <c r="G83" s="11" t="s">
        <v>630</v>
      </c>
      <c r="H83" s="22">
        <v>45383</v>
      </c>
      <c r="I83" s="11" t="s">
        <v>631</v>
      </c>
      <c r="J83" s="29" t="s">
        <v>82</v>
      </c>
      <c r="K83" s="11" t="s">
        <v>82</v>
      </c>
      <c r="L83" s="11" t="s">
        <v>82</v>
      </c>
      <c r="M83" s="11" t="s">
        <v>353</v>
      </c>
      <c r="N83" s="11" t="s">
        <v>353</v>
      </c>
      <c r="O83" s="11" t="s">
        <v>162</v>
      </c>
      <c r="P83" s="12" t="s">
        <v>163</v>
      </c>
      <c r="Q83" s="10"/>
      <c r="R83" s="11"/>
      <c r="S83" s="11"/>
      <c r="T83" s="25"/>
    </row>
    <row r="84" spans="1:20" ht="101.5" x14ac:dyDescent="0.35">
      <c r="A84" s="10" t="s">
        <v>74</v>
      </c>
      <c r="B84" s="11" t="s">
        <v>632</v>
      </c>
      <c r="C84" s="11" t="s">
        <v>349</v>
      </c>
      <c r="D84" s="33" t="s">
        <v>830</v>
      </c>
      <c r="E84" s="26" t="s">
        <v>633</v>
      </c>
      <c r="F84" s="11" t="s">
        <v>89</v>
      </c>
      <c r="G84" s="11" t="s">
        <v>364</v>
      </c>
      <c r="H84" s="22">
        <v>45383</v>
      </c>
      <c r="I84" s="11" t="s">
        <v>634</v>
      </c>
      <c r="J84" s="29" t="s">
        <v>82</v>
      </c>
      <c r="K84" s="11" t="s">
        <v>82</v>
      </c>
      <c r="L84" s="11" t="s">
        <v>82</v>
      </c>
      <c r="M84" s="11" t="s">
        <v>635</v>
      </c>
      <c r="N84" s="11" t="s">
        <v>395</v>
      </c>
      <c r="O84" s="11" t="s">
        <v>119</v>
      </c>
      <c r="P84" s="12" t="s">
        <v>396</v>
      </c>
      <c r="Q84" s="10"/>
      <c r="R84" s="11"/>
      <c r="S84" s="11"/>
      <c r="T84" s="25"/>
    </row>
    <row r="85" spans="1:20" ht="58" x14ac:dyDescent="0.35">
      <c r="A85" s="10" t="s">
        <v>74</v>
      </c>
      <c r="B85" s="11" t="s">
        <v>636</v>
      </c>
      <c r="C85" s="11" t="s">
        <v>75</v>
      </c>
      <c r="D85" s="25" t="s">
        <v>297</v>
      </c>
      <c r="E85" s="26" t="s">
        <v>637</v>
      </c>
      <c r="F85" s="11" t="s">
        <v>89</v>
      </c>
      <c r="G85" s="11" t="s">
        <v>638</v>
      </c>
      <c r="H85" s="22">
        <v>45383</v>
      </c>
      <c r="I85" s="11" t="s">
        <v>639</v>
      </c>
      <c r="J85" s="29" t="s">
        <v>82</v>
      </c>
      <c r="K85" s="11" t="s">
        <v>82</v>
      </c>
      <c r="L85" s="11" t="s">
        <v>82</v>
      </c>
      <c r="M85" s="11" t="s">
        <v>353</v>
      </c>
      <c r="N85" s="11" t="s">
        <v>353</v>
      </c>
      <c r="O85" s="11" t="s">
        <v>162</v>
      </c>
      <c r="P85" s="12" t="s">
        <v>163</v>
      </c>
      <c r="Q85" s="10"/>
      <c r="R85" s="11"/>
      <c r="S85" s="11"/>
      <c r="T85" s="25"/>
    </row>
    <row r="86" spans="1:20" ht="58" x14ac:dyDescent="0.35">
      <c r="A86" s="60" t="s">
        <v>74</v>
      </c>
      <c r="B86" s="58" t="s">
        <v>640</v>
      </c>
      <c r="C86" s="58" t="s">
        <v>100</v>
      </c>
      <c r="D86" s="59" t="s">
        <v>641</v>
      </c>
      <c r="E86" s="62" t="s">
        <v>642</v>
      </c>
      <c r="F86" s="58" t="s">
        <v>89</v>
      </c>
      <c r="G86" s="53" t="s">
        <v>833</v>
      </c>
      <c r="H86" s="61">
        <v>45413</v>
      </c>
      <c r="I86" s="58" t="s">
        <v>639</v>
      </c>
      <c r="J86" s="163" t="s">
        <v>82</v>
      </c>
      <c r="K86" s="58" t="s">
        <v>82</v>
      </c>
      <c r="L86" s="58" t="s">
        <v>82</v>
      </c>
      <c r="M86" s="58" t="s">
        <v>353</v>
      </c>
      <c r="N86" s="58" t="s">
        <v>353</v>
      </c>
      <c r="O86" s="58" t="s">
        <v>85</v>
      </c>
      <c r="P86" s="161" t="s">
        <v>163</v>
      </c>
      <c r="Q86" s="60"/>
      <c r="R86" s="58"/>
      <c r="S86" s="58"/>
      <c r="T86" s="59"/>
    </row>
    <row r="87" spans="1:20" s="208" customFormat="1" ht="101.5" x14ac:dyDescent="0.35">
      <c r="A87" s="13" t="s">
        <v>74</v>
      </c>
      <c r="B87" s="14" t="s">
        <v>643</v>
      </c>
      <c r="C87" s="14" t="s">
        <v>626</v>
      </c>
      <c r="D87" s="15" t="s">
        <v>746</v>
      </c>
      <c r="E87" s="64" t="s">
        <v>644</v>
      </c>
      <c r="F87" s="14" t="s">
        <v>77</v>
      </c>
      <c r="G87" s="14" t="s">
        <v>645</v>
      </c>
      <c r="H87" s="47">
        <v>42370</v>
      </c>
      <c r="I87" s="14" t="s">
        <v>646</v>
      </c>
      <c r="J87" s="43" t="s">
        <v>647</v>
      </c>
      <c r="K87" s="14" t="s">
        <v>81</v>
      </c>
      <c r="L87" s="14" t="s">
        <v>81</v>
      </c>
      <c r="M87" s="14" t="s">
        <v>648</v>
      </c>
      <c r="N87" s="14" t="s">
        <v>649</v>
      </c>
      <c r="O87" s="14" t="s">
        <v>650</v>
      </c>
      <c r="P87" s="56" t="s">
        <v>794</v>
      </c>
      <c r="Q87" s="13"/>
      <c r="R87" s="14"/>
      <c r="S87" s="14"/>
      <c r="T87" s="15"/>
    </row>
    <row r="88" spans="1:20" ht="72.5" x14ac:dyDescent="0.35">
      <c r="A88" s="10" t="s">
        <v>74</v>
      </c>
      <c r="B88" s="11" t="s">
        <v>651</v>
      </c>
      <c r="C88" s="11" t="s">
        <v>626</v>
      </c>
      <c r="D88" s="25" t="s">
        <v>746</v>
      </c>
      <c r="E88" s="26" t="s">
        <v>652</v>
      </c>
      <c r="F88" s="11" t="s">
        <v>89</v>
      </c>
      <c r="G88" s="11" t="s">
        <v>653</v>
      </c>
      <c r="H88" s="22">
        <v>45383</v>
      </c>
      <c r="I88" s="11" t="s">
        <v>646</v>
      </c>
      <c r="J88" s="43" t="s">
        <v>654</v>
      </c>
      <c r="K88" s="11" t="s">
        <v>81</v>
      </c>
      <c r="L88" s="11" t="s">
        <v>81</v>
      </c>
      <c r="M88" s="11" t="s">
        <v>648</v>
      </c>
      <c r="N88" s="11" t="s">
        <v>655</v>
      </c>
      <c r="O88" s="11" t="s">
        <v>656</v>
      </c>
      <c r="P88" s="12" t="s">
        <v>794</v>
      </c>
      <c r="Q88" s="10"/>
      <c r="R88" s="11"/>
      <c r="S88" s="11"/>
      <c r="T88" s="25"/>
    </row>
    <row r="89" spans="1:20" ht="58" x14ac:dyDescent="0.35">
      <c r="A89" s="10" t="s">
        <v>74</v>
      </c>
      <c r="B89" s="11" t="s">
        <v>657</v>
      </c>
      <c r="C89" s="11" t="s">
        <v>626</v>
      </c>
      <c r="D89" s="25" t="s">
        <v>746</v>
      </c>
      <c r="E89" s="26" t="s">
        <v>658</v>
      </c>
      <c r="F89" s="11" t="s">
        <v>89</v>
      </c>
      <c r="G89" s="11" t="s">
        <v>183</v>
      </c>
      <c r="H89" s="22">
        <v>43556</v>
      </c>
      <c r="I89" s="11" t="s">
        <v>659</v>
      </c>
      <c r="J89" s="43" t="s">
        <v>660</v>
      </c>
      <c r="K89" s="11" t="s">
        <v>81</v>
      </c>
      <c r="L89" s="11" t="s">
        <v>81</v>
      </c>
      <c r="M89" s="11" t="s">
        <v>661</v>
      </c>
      <c r="N89" s="11" t="s">
        <v>662</v>
      </c>
      <c r="O89" s="11" t="s">
        <v>81</v>
      </c>
      <c r="P89" s="12" t="s">
        <v>81</v>
      </c>
      <c r="Q89" s="10"/>
      <c r="R89" s="11"/>
      <c r="S89" s="11"/>
      <c r="T89" s="25"/>
    </row>
    <row r="90" spans="1:20" ht="145" x14ac:dyDescent="0.35">
      <c r="A90" s="10" t="s">
        <v>74</v>
      </c>
      <c r="B90" s="11" t="s">
        <v>663</v>
      </c>
      <c r="C90" s="11" t="s">
        <v>626</v>
      </c>
      <c r="D90" s="25" t="s">
        <v>746</v>
      </c>
      <c r="E90" s="26" t="s">
        <v>1128</v>
      </c>
      <c r="F90" s="11" t="s">
        <v>89</v>
      </c>
      <c r="G90" s="11" t="s">
        <v>1129</v>
      </c>
      <c r="H90" s="22">
        <v>45658</v>
      </c>
      <c r="I90" s="55" t="s">
        <v>1020</v>
      </c>
      <c r="J90" s="43" t="s">
        <v>664</v>
      </c>
      <c r="K90" s="11" t="s">
        <v>81</v>
      </c>
      <c r="L90" s="11" t="s">
        <v>81</v>
      </c>
      <c r="M90" s="11" t="s">
        <v>1130</v>
      </c>
      <c r="N90" s="65" t="s">
        <v>1021</v>
      </c>
      <c r="O90" s="65" t="s">
        <v>1022</v>
      </c>
      <c r="P90" s="65" t="s">
        <v>1023</v>
      </c>
      <c r="Q90" s="10"/>
      <c r="R90" s="11"/>
      <c r="S90" s="11"/>
      <c r="T90" s="25"/>
    </row>
    <row r="91" spans="1:20" ht="101.5" x14ac:dyDescent="0.35">
      <c r="A91" s="10" t="s">
        <v>74</v>
      </c>
      <c r="B91" s="11" t="s">
        <v>665</v>
      </c>
      <c r="C91" s="11" t="s">
        <v>626</v>
      </c>
      <c r="D91" s="25" t="s">
        <v>747</v>
      </c>
      <c r="E91" s="26" t="s">
        <v>666</v>
      </c>
      <c r="F91" s="11" t="s">
        <v>89</v>
      </c>
      <c r="G91" s="11" t="s">
        <v>1131</v>
      </c>
      <c r="H91" s="22">
        <v>45170</v>
      </c>
      <c r="I91" s="11" t="s">
        <v>667</v>
      </c>
      <c r="J91" s="43" t="s">
        <v>668</v>
      </c>
      <c r="K91" s="11" t="s">
        <v>1055</v>
      </c>
      <c r="L91" s="11" t="s">
        <v>82</v>
      </c>
      <c r="M91" s="11" t="s">
        <v>667</v>
      </c>
      <c r="N91" s="11" t="s">
        <v>669</v>
      </c>
      <c r="O91" s="11" t="s">
        <v>670</v>
      </c>
      <c r="P91" s="12" t="s">
        <v>1056</v>
      </c>
      <c r="Q91" s="10"/>
      <c r="R91" s="11"/>
      <c r="S91" s="11"/>
      <c r="T91" s="25"/>
    </row>
    <row r="92" spans="1:20" ht="87" x14ac:dyDescent="0.35">
      <c r="A92" s="10" t="s">
        <v>74</v>
      </c>
      <c r="B92" s="11" t="s">
        <v>671</v>
      </c>
      <c r="C92" s="11" t="s">
        <v>626</v>
      </c>
      <c r="D92" s="25" t="s">
        <v>748</v>
      </c>
      <c r="E92" s="26" t="s">
        <v>1057</v>
      </c>
      <c r="F92" s="11" t="s">
        <v>89</v>
      </c>
      <c r="G92" s="11" t="s">
        <v>1058</v>
      </c>
      <c r="H92" s="22">
        <v>44927</v>
      </c>
      <c r="I92" s="11" t="s">
        <v>672</v>
      </c>
      <c r="J92" s="20" t="s">
        <v>673</v>
      </c>
      <c r="K92" s="11" t="s">
        <v>674</v>
      </c>
      <c r="L92" s="11" t="s">
        <v>82</v>
      </c>
      <c r="M92" s="11" t="s">
        <v>672</v>
      </c>
      <c r="N92" s="11" t="s">
        <v>675</v>
      </c>
      <c r="O92" s="11" t="s">
        <v>676</v>
      </c>
      <c r="P92" s="12" t="s">
        <v>675</v>
      </c>
      <c r="Q92" s="10"/>
      <c r="R92" s="11"/>
      <c r="S92" s="11"/>
      <c r="T92" s="25"/>
    </row>
    <row r="93" spans="1:20" ht="72.5" x14ac:dyDescent="0.35">
      <c r="A93" s="60" t="s">
        <v>74</v>
      </c>
      <c r="B93" s="58" t="s">
        <v>677</v>
      </c>
      <c r="C93" s="58" t="s">
        <v>349</v>
      </c>
      <c r="D93" s="59" t="s">
        <v>724</v>
      </c>
      <c r="E93" s="62" t="s">
        <v>1059</v>
      </c>
      <c r="F93" s="58" t="s">
        <v>89</v>
      </c>
      <c r="G93" s="58" t="s">
        <v>989</v>
      </c>
      <c r="H93" s="61">
        <v>45627</v>
      </c>
      <c r="I93" s="58" t="s">
        <v>990</v>
      </c>
      <c r="J93" s="160" t="s">
        <v>679</v>
      </c>
      <c r="K93" s="58" t="s">
        <v>680</v>
      </c>
      <c r="L93" s="58" t="s">
        <v>82</v>
      </c>
      <c r="M93" s="58" t="s">
        <v>678</v>
      </c>
      <c r="N93" s="58" t="s">
        <v>991</v>
      </c>
      <c r="O93" s="58" t="s">
        <v>1060</v>
      </c>
      <c r="P93" s="161" t="s">
        <v>992</v>
      </c>
      <c r="Q93" s="60"/>
      <c r="R93" s="58"/>
      <c r="S93" s="58"/>
      <c r="T93" s="59"/>
    </row>
    <row r="94" spans="1:20" ht="116" x14ac:dyDescent="0.35">
      <c r="A94" s="17" t="s">
        <v>74</v>
      </c>
      <c r="B94" s="17" t="s">
        <v>760</v>
      </c>
      <c r="C94" s="17" t="s">
        <v>197</v>
      </c>
      <c r="D94" s="31" t="s">
        <v>1092</v>
      </c>
      <c r="E94" s="24" t="s">
        <v>753</v>
      </c>
      <c r="F94" s="14" t="s">
        <v>89</v>
      </c>
      <c r="G94" s="14" t="s">
        <v>754</v>
      </c>
      <c r="H94" s="47">
        <v>45931</v>
      </c>
      <c r="I94" s="17" t="s">
        <v>755</v>
      </c>
      <c r="J94" s="38" t="s">
        <v>756</v>
      </c>
      <c r="K94" s="17" t="s">
        <v>82</v>
      </c>
      <c r="L94" s="38" t="s">
        <v>756</v>
      </c>
      <c r="M94" s="17" t="s">
        <v>758</v>
      </c>
      <c r="N94" s="17" t="s">
        <v>758</v>
      </c>
      <c r="O94" s="17" t="s">
        <v>759</v>
      </c>
      <c r="P94" s="18" t="s">
        <v>1002</v>
      </c>
      <c r="Q94" s="16"/>
      <c r="R94" s="17"/>
      <c r="S94" s="17"/>
      <c r="T94" s="31"/>
    </row>
    <row r="95" spans="1:20" ht="145" x14ac:dyDescent="0.35">
      <c r="A95" s="167" t="s">
        <v>74</v>
      </c>
      <c r="B95" s="17" t="s">
        <v>764</v>
      </c>
      <c r="C95" s="168" t="s">
        <v>75</v>
      </c>
      <c r="D95" s="169" t="s">
        <v>1104</v>
      </c>
      <c r="E95" s="170" t="s">
        <v>769</v>
      </c>
      <c r="F95" s="11" t="s">
        <v>89</v>
      </c>
      <c r="G95" s="28" t="s">
        <v>770</v>
      </c>
      <c r="H95" s="22">
        <v>45809</v>
      </c>
      <c r="I95" s="168" t="s">
        <v>771</v>
      </c>
      <c r="J95" s="171" t="s">
        <v>772</v>
      </c>
      <c r="K95" s="168" t="s">
        <v>773</v>
      </c>
      <c r="L95" s="168" t="s">
        <v>773</v>
      </c>
      <c r="M95" s="32" t="s">
        <v>904</v>
      </c>
      <c r="N95" s="168" t="s">
        <v>775</v>
      </c>
      <c r="O95" s="168" t="s">
        <v>1004</v>
      </c>
      <c r="P95" s="166" t="s">
        <v>776</v>
      </c>
      <c r="Q95" s="167"/>
      <c r="R95" s="168"/>
      <c r="S95" s="168"/>
      <c r="T95" s="169"/>
    </row>
    <row r="96" spans="1:20" ht="159.5" x14ac:dyDescent="0.35">
      <c r="A96" s="35" t="s">
        <v>74</v>
      </c>
      <c r="B96" s="17" t="s">
        <v>777</v>
      </c>
      <c r="C96" s="32" t="s">
        <v>75</v>
      </c>
      <c r="D96" s="33" t="s">
        <v>1093</v>
      </c>
      <c r="E96" s="70" t="s">
        <v>818</v>
      </c>
      <c r="F96" s="11" t="s">
        <v>89</v>
      </c>
      <c r="G96" s="14" t="s">
        <v>967</v>
      </c>
      <c r="H96" s="47">
        <v>46165</v>
      </c>
      <c r="I96" s="17" t="s">
        <v>972</v>
      </c>
      <c r="J96" s="39" t="s">
        <v>988</v>
      </c>
      <c r="K96" s="18" t="s">
        <v>81</v>
      </c>
      <c r="L96" s="18" t="s">
        <v>81</v>
      </c>
      <c r="M96" s="18" t="s">
        <v>973</v>
      </c>
      <c r="N96" s="17" t="s">
        <v>974</v>
      </c>
      <c r="O96" s="18" t="s">
        <v>82</v>
      </c>
      <c r="P96" s="17" t="s">
        <v>794</v>
      </c>
      <c r="Q96" s="35"/>
      <c r="R96" s="32"/>
      <c r="S96" s="32"/>
      <c r="T96" s="33"/>
    </row>
    <row r="97" spans="1:20" ht="333.5" x14ac:dyDescent="0.35">
      <c r="A97" s="35" t="s">
        <v>74</v>
      </c>
      <c r="B97" s="17" t="s">
        <v>802</v>
      </c>
      <c r="C97" s="32" t="s">
        <v>75</v>
      </c>
      <c r="D97" s="33" t="s">
        <v>1095</v>
      </c>
      <c r="E97" s="70" t="s">
        <v>1024</v>
      </c>
      <c r="F97" s="17" t="s">
        <v>89</v>
      </c>
      <c r="G97" s="14" t="s">
        <v>1061</v>
      </c>
      <c r="H97" s="47">
        <v>45778</v>
      </c>
      <c r="I97" s="17" t="s">
        <v>969</v>
      </c>
      <c r="J97" s="17" t="s">
        <v>567</v>
      </c>
      <c r="K97" s="17" t="s">
        <v>82</v>
      </c>
      <c r="L97" s="17" t="s">
        <v>82</v>
      </c>
      <c r="M97" s="17" t="s">
        <v>970</v>
      </c>
      <c r="N97" s="17" t="s">
        <v>971</v>
      </c>
      <c r="O97" s="17" t="s">
        <v>968</v>
      </c>
      <c r="P97" s="17" t="s">
        <v>794</v>
      </c>
      <c r="Q97" s="35"/>
      <c r="R97" s="32"/>
      <c r="S97" s="32"/>
      <c r="T97" s="33"/>
    </row>
    <row r="98" spans="1:20" ht="130.5" x14ac:dyDescent="0.35">
      <c r="A98" s="35" t="s">
        <v>74</v>
      </c>
      <c r="B98" s="17" t="s">
        <v>803</v>
      </c>
      <c r="C98" s="32" t="s">
        <v>75</v>
      </c>
      <c r="D98" s="33" t="s">
        <v>1094</v>
      </c>
      <c r="E98" s="70" t="s">
        <v>819</v>
      </c>
      <c r="F98" s="17" t="s">
        <v>89</v>
      </c>
      <c r="G98" s="51" t="s">
        <v>364</v>
      </c>
      <c r="H98" s="47">
        <v>45658</v>
      </c>
      <c r="I98" s="17" t="s">
        <v>975</v>
      </c>
      <c r="J98" s="17" t="s">
        <v>567</v>
      </c>
      <c r="K98" s="17" t="s">
        <v>82</v>
      </c>
      <c r="L98" s="17" t="s">
        <v>82</v>
      </c>
      <c r="M98" s="17" t="s">
        <v>976</v>
      </c>
      <c r="N98" s="17" t="s">
        <v>977</v>
      </c>
      <c r="O98" s="17" t="s">
        <v>145</v>
      </c>
      <c r="P98" s="17" t="s">
        <v>794</v>
      </c>
      <c r="Q98" s="35"/>
      <c r="R98" s="32"/>
      <c r="S98" s="32"/>
      <c r="T98" s="33"/>
    </row>
    <row r="99" spans="1:20" ht="203" x14ac:dyDescent="0.35">
      <c r="A99" s="35" t="s">
        <v>74</v>
      </c>
      <c r="B99" s="17" t="s">
        <v>804</v>
      </c>
      <c r="C99" s="32" t="s">
        <v>75</v>
      </c>
      <c r="D99" s="33" t="s">
        <v>1096</v>
      </c>
      <c r="E99" s="70" t="s">
        <v>820</v>
      </c>
      <c r="F99" s="17" t="s">
        <v>89</v>
      </c>
      <c r="G99" s="51" t="s">
        <v>364</v>
      </c>
      <c r="H99" s="22">
        <v>46082</v>
      </c>
      <c r="I99" s="17" t="s">
        <v>978</v>
      </c>
      <c r="J99" s="17" t="s">
        <v>567</v>
      </c>
      <c r="K99" s="17" t="s">
        <v>984</v>
      </c>
      <c r="L99" s="17" t="s">
        <v>82</v>
      </c>
      <c r="M99" s="17" t="s">
        <v>986</v>
      </c>
      <c r="N99" s="17" t="s">
        <v>987</v>
      </c>
      <c r="O99" s="17" t="s">
        <v>1005</v>
      </c>
      <c r="P99" s="17" t="s">
        <v>1006</v>
      </c>
      <c r="Q99" s="35"/>
      <c r="R99" s="32"/>
      <c r="S99" s="32"/>
      <c r="T99" s="33"/>
    </row>
    <row r="100" spans="1:20" ht="72.5" x14ac:dyDescent="0.35">
      <c r="A100" s="10" t="s">
        <v>74</v>
      </c>
      <c r="B100" s="17" t="s">
        <v>805</v>
      </c>
      <c r="C100" s="203" t="s">
        <v>1111</v>
      </c>
      <c r="D100" s="25" t="s">
        <v>1097</v>
      </c>
      <c r="E100" s="240" t="s">
        <v>1132</v>
      </c>
      <c r="F100" s="17" t="s">
        <v>89</v>
      </c>
      <c r="G100" s="11" t="s">
        <v>1007</v>
      </c>
      <c r="H100" s="22">
        <v>45962</v>
      </c>
      <c r="I100" s="11" t="s">
        <v>811</v>
      </c>
      <c r="J100" s="17" t="s">
        <v>82</v>
      </c>
      <c r="K100" s="11" t="s">
        <v>567</v>
      </c>
      <c r="L100" s="43" t="s">
        <v>816</v>
      </c>
      <c r="M100" s="11" t="s">
        <v>813</v>
      </c>
      <c r="N100" s="11" t="s">
        <v>1001</v>
      </c>
      <c r="O100" s="11" t="s">
        <v>1008</v>
      </c>
      <c r="P100" s="12" t="s">
        <v>996</v>
      </c>
      <c r="Q100" s="13"/>
      <c r="R100" s="14"/>
      <c r="S100" s="14"/>
      <c r="T100" s="15"/>
    </row>
    <row r="101" spans="1:20" ht="58" x14ac:dyDescent="0.35">
      <c r="A101" s="35" t="s">
        <v>74</v>
      </c>
      <c r="B101" s="17" t="s">
        <v>817</v>
      </c>
      <c r="C101" s="32" t="s">
        <v>75</v>
      </c>
      <c r="D101" s="33" t="s">
        <v>619</v>
      </c>
      <c r="E101" s="24" t="s">
        <v>1025</v>
      </c>
      <c r="F101" s="17" t="s">
        <v>89</v>
      </c>
      <c r="G101" s="51" t="s">
        <v>364</v>
      </c>
      <c r="H101" s="46">
        <v>45383</v>
      </c>
      <c r="I101" s="32" t="s">
        <v>621</v>
      </c>
      <c r="J101" s="17" t="s">
        <v>82</v>
      </c>
      <c r="K101" s="32" t="s">
        <v>622</v>
      </c>
      <c r="L101" s="11" t="s">
        <v>82</v>
      </c>
      <c r="M101" s="11" t="s">
        <v>623</v>
      </c>
      <c r="N101" s="11" t="s">
        <v>395</v>
      </c>
      <c r="O101" s="32" t="s">
        <v>85</v>
      </c>
      <c r="P101" s="12" t="s">
        <v>624</v>
      </c>
      <c r="Q101" s="35"/>
      <c r="R101" s="32"/>
      <c r="S101" s="32"/>
      <c r="T101" s="33"/>
    </row>
    <row r="102" spans="1:20" ht="87" x14ac:dyDescent="0.35">
      <c r="A102" s="35" t="s">
        <v>74</v>
      </c>
      <c r="B102" s="17" t="s">
        <v>1136</v>
      </c>
      <c r="C102" s="32" t="s">
        <v>100</v>
      </c>
      <c r="D102" s="33" t="s">
        <v>828</v>
      </c>
      <c r="E102" s="79" t="s">
        <v>829</v>
      </c>
      <c r="F102" s="17" t="s">
        <v>89</v>
      </c>
      <c r="G102" s="53" t="s">
        <v>831</v>
      </c>
      <c r="H102" s="46">
        <v>45383</v>
      </c>
      <c r="I102" s="32" t="s">
        <v>631</v>
      </c>
      <c r="J102" s="17" t="s">
        <v>82</v>
      </c>
      <c r="K102" s="11" t="s">
        <v>82</v>
      </c>
      <c r="L102" s="11" t="s">
        <v>82</v>
      </c>
      <c r="M102" s="11" t="s">
        <v>353</v>
      </c>
      <c r="N102" s="11" t="s">
        <v>353</v>
      </c>
      <c r="O102" s="41" t="s">
        <v>832</v>
      </c>
      <c r="P102" s="12" t="s">
        <v>163</v>
      </c>
      <c r="Q102" s="35"/>
      <c r="R102" s="32"/>
      <c r="S102" s="32"/>
      <c r="T102" s="33"/>
    </row>
    <row r="103" spans="1:20" ht="203" x14ac:dyDescent="0.35">
      <c r="A103" s="14" t="s">
        <v>74</v>
      </c>
      <c r="B103" s="17" t="s">
        <v>1137</v>
      </c>
      <c r="C103" s="14" t="s">
        <v>197</v>
      </c>
      <c r="D103" s="15" t="s">
        <v>297</v>
      </c>
      <c r="E103" s="72" t="s">
        <v>863</v>
      </c>
      <c r="F103" s="49" t="s">
        <v>89</v>
      </c>
      <c r="G103" s="176" t="s">
        <v>846</v>
      </c>
      <c r="H103" s="47">
        <v>45536</v>
      </c>
      <c r="I103" s="55" t="s">
        <v>847</v>
      </c>
      <c r="J103" s="175" t="s">
        <v>846</v>
      </c>
      <c r="K103" s="55" t="s">
        <v>779</v>
      </c>
      <c r="L103" s="55" t="s">
        <v>779</v>
      </c>
      <c r="M103" s="49" t="s">
        <v>286</v>
      </c>
      <c r="N103" s="49" t="s">
        <v>287</v>
      </c>
      <c r="O103" s="49" t="s">
        <v>288</v>
      </c>
      <c r="P103" s="188" t="s">
        <v>82</v>
      </c>
      <c r="Q103" s="16"/>
      <c r="R103" s="17"/>
      <c r="S103" s="17"/>
      <c r="T103" s="31"/>
    </row>
    <row r="104" spans="1:20" ht="217.5" x14ac:dyDescent="0.35">
      <c r="A104" s="14" t="s">
        <v>74</v>
      </c>
      <c r="B104" s="17" t="s">
        <v>834</v>
      </c>
      <c r="C104" s="14" t="s">
        <v>197</v>
      </c>
      <c r="D104" s="15" t="s">
        <v>842</v>
      </c>
      <c r="E104" s="73" t="s">
        <v>1009</v>
      </c>
      <c r="F104" s="49" t="s">
        <v>77</v>
      </c>
      <c r="G104" s="54" t="s">
        <v>848</v>
      </c>
      <c r="H104" s="47">
        <v>46289</v>
      </c>
      <c r="I104" s="55" t="s">
        <v>1010</v>
      </c>
      <c r="J104" s="55" t="s">
        <v>82</v>
      </c>
      <c r="K104" s="55" t="s">
        <v>779</v>
      </c>
      <c r="L104" s="175" t="s">
        <v>849</v>
      </c>
      <c r="M104" s="55" t="s">
        <v>1011</v>
      </c>
      <c r="N104" s="55" t="s">
        <v>850</v>
      </c>
      <c r="O104" s="55" t="s">
        <v>794</v>
      </c>
      <c r="P104" s="17" t="s">
        <v>794</v>
      </c>
      <c r="Q104" s="16"/>
      <c r="R104" s="17"/>
      <c r="S104" s="17"/>
      <c r="T104" s="31"/>
    </row>
    <row r="105" spans="1:20" ht="101.5" x14ac:dyDescent="0.35">
      <c r="A105" s="14" t="s">
        <v>74</v>
      </c>
      <c r="B105" s="17" t="s">
        <v>835</v>
      </c>
      <c r="C105" s="14" t="s">
        <v>197</v>
      </c>
      <c r="D105" s="15" t="s">
        <v>843</v>
      </c>
      <c r="E105" s="72" t="s">
        <v>1012</v>
      </c>
      <c r="F105" s="49" t="s">
        <v>77</v>
      </c>
      <c r="G105" s="176" t="s">
        <v>851</v>
      </c>
      <c r="H105" s="47">
        <v>46105</v>
      </c>
      <c r="I105" s="55" t="s">
        <v>1127</v>
      </c>
      <c r="J105" s="55" t="s">
        <v>82</v>
      </c>
      <c r="K105" s="55" t="s">
        <v>779</v>
      </c>
      <c r="L105" s="175" t="s">
        <v>852</v>
      </c>
      <c r="M105" s="55" t="s">
        <v>1014</v>
      </c>
      <c r="N105" s="55" t="s">
        <v>1015</v>
      </c>
      <c r="O105" s="55" t="s">
        <v>1062</v>
      </c>
      <c r="P105" s="17" t="s">
        <v>794</v>
      </c>
      <c r="Q105" s="16"/>
      <c r="R105" s="17"/>
      <c r="S105" s="17"/>
      <c r="T105" s="31"/>
    </row>
    <row r="106" spans="1:20" ht="101.5" x14ac:dyDescent="0.35">
      <c r="A106" s="14" t="s">
        <v>74</v>
      </c>
      <c r="B106" s="17" t="s">
        <v>836</v>
      </c>
      <c r="C106" s="55" t="s">
        <v>197</v>
      </c>
      <c r="D106" s="186" t="s">
        <v>1098</v>
      </c>
      <c r="E106" s="72" t="s">
        <v>1016</v>
      </c>
      <c r="F106" s="55" t="s">
        <v>89</v>
      </c>
      <c r="G106" s="54" t="s">
        <v>853</v>
      </c>
      <c r="H106" s="47">
        <v>46105</v>
      </c>
      <c r="I106" s="55" t="s">
        <v>1071</v>
      </c>
      <c r="J106" s="48" t="s">
        <v>854</v>
      </c>
      <c r="K106" s="177" t="s">
        <v>779</v>
      </c>
      <c r="L106" s="55" t="s">
        <v>82</v>
      </c>
      <c r="M106" s="55" t="s">
        <v>1017</v>
      </c>
      <c r="N106" s="55" t="s">
        <v>1063</v>
      </c>
      <c r="O106" s="55" t="s">
        <v>855</v>
      </c>
      <c r="P106" s="17" t="s">
        <v>794</v>
      </c>
      <c r="Q106" s="16"/>
      <c r="R106" s="17"/>
      <c r="S106" s="17"/>
      <c r="T106" s="31"/>
    </row>
    <row r="107" spans="1:20" ht="87" x14ac:dyDescent="0.35">
      <c r="A107" s="14" t="s">
        <v>74</v>
      </c>
      <c r="B107" s="17" t="s">
        <v>837</v>
      </c>
      <c r="C107" s="17" t="s">
        <v>197</v>
      </c>
      <c r="D107" s="186" t="s">
        <v>844</v>
      </c>
      <c r="E107" s="239" t="s">
        <v>1126</v>
      </c>
      <c r="F107" s="55" t="s">
        <v>89</v>
      </c>
      <c r="G107" s="176" t="s">
        <v>856</v>
      </c>
      <c r="H107" s="47" t="s">
        <v>85</v>
      </c>
      <c r="I107" s="55" t="s">
        <v>857</v>
      </c>
      <c r="J107" s="55" t="s">
        <v>858</v>
      </c>
      <c r="K107" s="55" t="s">
        <v>779</v>
      </c>
      <c r="L107" s="55" t="s">
        <v>82</v>
      </c>
      <c r="M107" s="55" t="s">
        <v>857</v>
      </c>
      <c r="N107" s="55" t="s">
        <v>859</v>
      </c>
      <c r="O107" s="55" t="s">
        <v>860</v>
      </c>
      <c r="P107" s="17" t="s">
        <v>794</v>
      </c>
      <c r="Q107" s="16"/>
      <c r="R107" s="17"/>
      <c r="S107" s="17"/>
      <c r="T107" s="31"/>
    </row>
    <row r="108" spans="1:20" ht="116" x14ac:dyDescent="0.35">
      <c r="A108" s="172" t="s">
        <v>74</v>
      </c>
      <c r="B108" s="17" t="s">
        <v>838</v>
      </c>
      <c r="C108" s="65" t="s">
        <v>349</v>
      </c>
      <c r="D108" s="74" t="s">
        <v>1099</v>
      </c>
      <c r="E108" s="66" t="s">
        <v>886</v>
      </c>
      <c r="F108" s="41" t="s">
        <v>89</v>
      </c>
      <c r="G108" s="58" t="s">
        <v>889</v>
      </c>
      <c r="H108" s="61">
        <v>45962</v>
      </c>
      <c r="I108" s="65" t="s">
        <v>890</v>
      </c>
      <c r="J108" s="65" t="s">
        <v>794</v>
      </c>
      <c r="K108" s="65" t="s">
        <v>794</v>
      </c>
      <c r="L108" s="65" t="s">
        <v>794</v>
      </c>
      <c r="M108" s="65" t="s">
        <v>891</v>
      </c>
      <c r="N108" s="65" t="s">
        <v>892</v>
      </c>
      <c r="O108" s="65" t="s">
        <v>893</v>
      </c>
      <c r="P108" s="82" t="s">
        <v>894</v>
      </c>
      <c r="Q108" s="172"/>
      <c r="R108" s="65"/>
      <c r="S108" s="65"/>
      <c r="T108" s="82"/>
    </row>
    <row r="109" spans="1:20" ht="174" x14ac:dyDescent="0.35">
      <c r="A109" s="35" t="s">
        <v>74</v>
      </c>
      <c r="B109" s="17" t="s">
        <v>839</v>
      </c>
      <c r="C109" s="32" t="s">
        <v>349</v>
      </c>
      <c r="D109" s="210" t="s">
        <v>1118</v>
      </c>
      <c r="E109" s="80" t="s">
        <v>887</v>
      </c>
      <c r="F109" s="42" t="s">
        <v>77</v>
      </c>
      <c r="G109" s="51" t="s">
        <v>895</v>
      </c>
      <c r="H109" s="46">
        <v>45658</v>
      </c>
      <c r="I109" s="32" t="s">
        <v>896</v>
      </c>
      <c r="J109" s="36" t="s">
        <v>897</v>
      </c>
      <c r="K109" s="32" t="s">
        <v>81</v>
      </c>
      <c r="L109" s="36" t="s">
        <v>897</v>
      </c>
      <c r="M109" s="32" t="s">
        <v>898</v>
      </c>
      <c r="N109" s="32" t="s">
        <v>899</v>
      </c>
      <c r="O109" s="32" t="s">
        <v>900</v>
      </c>
      <c r="P109" s="34" t="s">
        <v>901</v>
      </c>
      <c r="Q109" s="35"/>
      <c r="R109" s="32"/>
      <c r="S109" s="32"/>
      <c r="T109" s="34"/>
    </row>
    <row r="110" spans="1:20" ht="116" x14ac:dyDescent="0.35">
      <c r="A110" s="35" t="s">
        <v>74</v>
      </c>
      <c r="B110" s="17" t="s">
        <v>864</v>
      </c>
      <c r="C110" s="32" t="s">
        <v>349</v>
      </c>
      <c r="D110" s="33" t="s">
        <v>1101</v>
      </c>
      <c r="E110" s="70" t="s">
        <v>888</v>
      </c>
      <c r="F110" s="17" t="s">
        <v>89</v>
      </c>
      <c r="G110" s="51" t="s">
        <v>1064</v>
      </c>
      <c r="H110" s="46">
        <v>45931</v>
      </c>
      <c r="I110" s="32" t="s">
        <v>908</v>
      </c>
      <c r="J110" s="32" t="s">
        <v>794</v>
      </c>
      <c r="K110" s="32" t="s">
        <v>794</v>
      </c>
      <c r="L110" s="32" t="s">
        <v>794</v>
      </c>
      <c r="M110" s="32" t="s">
        <v>909</v>
      </c>
      <c r="N110" s="32" t="s">
        <v>910</v>
      </c>
      <c r="O110" s="32" t="s">
        <v>911</v>
      </c>
      <c r="P110" s="34" t="s">
        <v>912</v>
      </c>
      <c r="Q110" s="35"/>
      <c r="R110" s="32"/>
      <c r="S110" s="32"/>
      <c r="T110" s="34"/>
    </row>
    <row r="111" spans="1:20" ht="130.5" x14ac:dyDescent="0.35">
      <c r="A111" s="35" t="s">
        <v>74</v>
      </c>
      <c r="B111" s="17" t="s">
        <v>865</v>
      </c>
      <c r="C111" s="32" t="s">
        <v>349</v>
      </c>
      <c r="D111" s="33" t="s">
        <v>1102</v>
      </c>
      <c r="E111" s="70" t="s">
        <v>1065</v>
      </c>
      <c r="F111" s="49" t="s">
        <v>89</v>
      </c>
      <c r="G111" s="51" t="s">
        <v>1066</v>
      </c>
      <c r="H111" s="46">
        <v>45931</v>
      </c>
      <c r="I111" s="32" t="s">
        <v>1067</v>
      </c>
      <c r="J111" s="32" t="s">
        <v>794</v>
      </c>
      <c r="K111" s="32" t="s">
        <v>794</v>
      </c>
      <c r="L111" s="32" t="s">
        <v>794</v>
      </c>
      <c r="M111" s="32" t="s">
        <v>913</v>
      </c>
      <c r="N111" s="32" t="s">
        <v>914</v>
      </c>
      <c r="O111" s="32" t="s">
        <v>915</v>
      </c>
      <c r="P111" s="34" t="s">
        <v>916</v>
      </c>
      <c r="Q111" s="35"/>
      <c r="R111" s="32"/>
      <c r="S111" s="32"/>
      <c r="T111" s="34"/>
    </row>
    <row r="112" spans="1:20" ht="72.5" x14ac:dyDescent="0.35">
      <c r="A112" s="35" t="s">
        <v>74</v>
      </c>
      <c r="B112" s="17" t="s">
        <v>866</v>
      </c>
      <c r="C112" s="32" t="s">
        <v>626</v>
      </c>
      <c r="D112" s="33" t="s">
        <v>1074</v>
      </c>
      <c r="E112" s="77" t="s">
        <v>1075</v>
      </c>
      <c r="F112" s="32" t="s">
        <v>89</v>
      </c>
      <c r="G112" s="51" t="s">
        <v>1076</v>
      </c>
      <c r="H112" s="46">
        <v>45658</v>
      </c>
      <c r="I112" s="32" t="s">
        <v>1077</v>
      </c>
      <c r="J112" s="36" t="s">
        <v>1078</v>
      </c>
      <c r="K112" s="32" t="s">
        <v>1079</v>
      </c>
      <c r="L112" s="36" t="s">
        <v>1080</v>
      </c>
      <c r="M112" s="32" t="s">
        <v>1081</v>
      </c>
      <c r="N112" s="32" t="s">
        <v>1082</v>
      </c>
      <c r="O112" s="32" t="s">
        <v>85</v>
      </c>
      <c r="P112" s="34" t="s">
        <v>1083</v>
      </c>
      <c r="Q112" s="35"/>
      <c r="R112" s="32"/>
      <c r="S112" s="32"/>
      <c r="T112" s="34"/>
    </row>
    <row r="113" spans="1:20" ht="58.5" thickBot="1" x14ac:dyDescent="0.4">
      <c r="A113" s="17" t="s">
        <v>74</v>
      </c>
      <c r="B113" s="17" t="s">
        <v>867</v>
      </c>
      <c r="C113" s="17" t="s">
        <v>197</v>
      </c>
      <c r="D113" s="31" t="s">
        <v>1091</v>
      </c>
      <c r="E113" s="184" t="s">
        <v>1051</v>
      </c>
      <c r="F113" s="17" t="s">
        <v>89</v>
      </c>
      <c r="G113" s="14" t="s">
        <v>985</v>
      </c>
      <c r="H113" s="47">
        <v>46023</v>
      </c>
      <c r="I113" s="17" t="s">
        <v>979</v>
      </c>
      <c r="J113" s="39" t="s">
        <v>980</v>
      </c>
      <c r="K113" s="17" t="s">
        <v>82</v>
      </c>
      <c r="L113" s="17" t="s">
        <v>82</v>
      </c>
      <c r="M113" s="17"/>
      <c r="N113" s="17" t="s">
        <v>982</v>
      </c>
      <c r="O113" s="17" t="s">
        <v>983</v>
      </c>
      <c r="P113" s="17" t="s">
        <v>794</v>
      </c>
      <c r="Q113" s="16"/>
      <c r="R113" s="17"/>
      <c r="S113" s="17"/>
      <c r="T113" s="31"/>
    </row>
    <row r="114" spans="1:20" x14ac:dyDescent="0.35">
      <c r="A114" s="66"/>
      <c r="B114" s="83"/>
      <c r="C114" s="66"/>
      <c r="D114" s="83"/>
      <c r="E114" s="70"/>
      <c r="F114" s="69"/>
      <c r="G114" s="70"/>
      <c r="H114" s="71"/>
      <c r="I114" s="70"/>
      <c r="J114" s="70"/>
      <c r="K114" s="70"/>
      <c r="L114" s="70"/>
      <c r="M114" s="66"/>
      <c r="N114" s="70"/>
      <c r="O114" s="70"/>
      <c r="P114" s="70"/>
      <c r="Q114" s="70"/>
      <c r="R114" s="70"/>
      <c r="S114" s="70"/>
      <c r="T114" s="70"/>
    </row>
    <row r="115" spans="1:20" x14ac:dyDescent="0.35">
      <c r="A115" s="66"/>
      <c r="B115" s="66"/>
      <c r="C115" s="66"/>
      <c r="D115" s="66"/>
      <c r="E115" s="66"/>
      <c r="F115" s="67"/>
      <c r="G115" s="66"/>
      <c r="H115" s="68"/>
      <c r="I115" s="66"/>
      <c r="J115" s="66"/>
      <c r="K115" s="66"/>
      <c r="L115" s="66"/>
      <c r="M115" s="66"/>
      <c r="N115" s="66"/>
      <c r="O115" s="66"/>
      <c r="P115" s="66"/>
      <c r="Q115" s="66"/>
      <c r="R115" s="66"/>
      <c r="S115" s="66"/>
      <c r="T115" s="66"/>
    </row>
    <row r="116" spans="1:20" x14ac:dyDescent="0.35">
      <c r="A116" s="66"/>
      <c r="B116" s="66"/>
      <c r="C116" s="66"/>
      <c r="D116" s="66"/>
      <c r="E116" s="66"/>
      <c r="F116" s="67"/>
      <c r="G116" s="66"/>
      <c r="H116" s="68"/>
      <c r="I116" s="66"/>
      <c r="J116" s="66"/>
      <c r="K116" s="66"/>
      <c r="L116" s="66"/>
      <c r="M116" s="66"/>
      <c r="N116" s="66"/>
      <c r="O116" s="66"/>
      <c r="P116" s="66"/>
      <c r="Q116" s="66"/>
      <c r="R116" s="66"/>
      <c r="S116" s="66"/>
      <c r="T116" s="66"/>
    </row>
    <row r="117" spans="1:20" x14ac:dyDescent="0.35">
      <c r="A117" s="66"/>
      <c r="B117" s="66"/>
      <c r="C117" s="66"/>
      <c r="D117" s="66"/>
      <c r="E117" s="66"/>
      <c r="F117" s="67"/>
      <c r="G117" s="66"/>
      <c r="H117" s="68"/>
      <c r="I117" s="66"/>
      <c r="J117" s="66"/>
      <c r="K117" s="66"/>
      <c r="L117" s="66"/>
      <c r="M117" s="66"/>
      <c r="N117" s="66"/>
      <c r="O117" s="66"/>
      <c r="P117" s="66"/>
      <c r="Q117" s="66"/>
      <c r="R117" s="66"/>
      <c r="S117" s="66"/>
      <c r="T117" s="66"/>
    </row>
    <row r="118" spans="1:20" x14ac:dyDescent="0.35">
      <c r="A118" s="66"/>
      <c r="B118" s="66"/>
      <c r="C118" s="66"/>
      <c r="D118" s="66"/>
      <c r="E118" s="66"/>
      <c r="F118" s="67"/>
      <c r="G118" s="66"/>
      <c r="H118" s="68"/>
      <c r="I118" s="66"/>
      <c r="J118" s="66"/>
      <c r="K118" s="66"/>
      <c r="L118" s="66"/>
      <c r="M118" s="66"/>
      <c r="N118" s="66"/>
      <c r="O118" s="66"/>
      <c r="P118" s="66"/>
      <c r="Q118" s="66"/>
      <c r="R118" s="66"/>
      <c r="S118" s="66"/>
      <c r="T118" s="66"/>
    </row>
    <row r="119" spans="1:20" x14ac:dyDescent="0.35">
      <c r="A119" s="66"/>
      <c r="B119" s="66"/>
      <c r="C119" s="66"/>
      <c r="D119" s="66"/>
      <c r="E119" s="66"/>
      <c r="F119" s="67"/>
      <c r="G119" s="66"/>
      <c r="H119" s="68"/>
      <c r="I119" s="66"/>
      <c r="J119" s="66"/>
      <c r="K119" s="66"/>
      <c r="L119" s="66"/>
      <c r="M119" s="66"/>
      <c r="N119" s="66"/>
      <c r="O119" s="66"/>
      <c r="P119" s="66"/>
      <c r="Q119" s="66"/>
      <c r="R119" s="66"/>
      <c r="S119" s="66"/>
      <c r="T119" s="66"/>
    </row>
    <row r="120" spans="1:20" x14ac:dyDescent="0.35">
      <c r="A120" s="66"/>
      <c r="B120" s="66"/>
      <c r="C120" s="66"/>
      <c r="D120" s="66"/>
      <c r="E120" s="66"/>
      <c r="F120" s="67"/>
      <c r="G120" s="66"/>
      <c r="H120" s="68"/>
      <c r="I120" s="66"/>
      <c r="J120" s="66"/>
      <c r="K120" s="66"/>
      <c r="L120" s="66"/>
      <c r="M120" s="66"/>
      <c r="N120" s="66"/>
      <c r="O120" s="66"/>
      <c r="P120" s="66"/>
      <c r="Q120" s="66"/>
      <c r="R120" s="66"/>
      <c r="S120" s="66"/>
      <c r="T120" s="66"/>
    </row>
    <row r="121" spans="1:20" x14ac:dyDescent="0.35">
      <c r="A121" s="66"/>
      <c r="B121" s="66"/>
      <c r="C121" s="66"/>
      <c r="D121" s="66"/>
      <c r="E121" s="66"/>
      <c r="F121" s="67"/>
      <c r="G121" s="66"/>
      <c r="H121" s="68"/>
      <c r="I121" s="66"/>
      <c r="J121" s="66"/>
      <c r="K121" s="66"/>
      <c r="L121" s="66"/>
      <c r="M121" s="66"/>
      <c r="N121" s="66"/>
      <c r="O121" s="66"/>
      <c r="P121" s="66"/>
      <c r="Q121" s="66"/>
      <c r="R121" s="66"/>
      <c r="S121" s="66"/>
      <c r="T121" s="66"/>
    </row>
    <row r="122" spans="1:20" x14ac:dyDescent="0.35">
      <c r="A122" s="66"/>
      <c r="B122" s="66"/>
      <c r="C122" s="66"/>
      <c r="D122" s="66"/>
      <c r="E122" s="66"/>
      <c r="F122" s="67"/>
      <c r="G122" s="66"/>
      <c r="H122" s="68"/>
      <c r="I122" s="66"/>
      <c r="J122" s="66"/>
      <c r="K122" s="66"/>
      <c r="L122" s="66"/>
      <c r="M122" s="66"/>
      <c r="N122" s="66"/>
      <c r="O122" s="66"/>
      <c r="P122" s="66"/>
      <c r="Q122" s="66"/>
      <c r="R122" s="66"/>
      <c r="S122" s="66"/>
      <c r="T122" s="66"/>
    </row>
    <row r="123" spans="1:20" x14ac:dyDescent="0.35">
      <c r="A123" s="66"/>
      <c r="B123" s="66"/>
      <c r="C123" s="66"/>
      <c r="D123" s="66"/>
      <c r="E123" s="66"/>
      <c r="F123" s="67"/>
      <c r="G123" s="66"/>
      <c r="H123" s="68"/>
      <c r="I123" s="66"/>
      <c r="J123" s="66"/>
      <c r="K123" s="66"/>
      <c r="L123" s="66"/>
      <c r="M123" s="66"/>
      <c r="N123" s="66"/>
      <c r="O123" s="66"/>
      <c r="P123" s="66"/>
      <c r="Q123" s="66"/>
      <c r="R123" s="66"/>
      <c r="S123" s="66"/>
      <c r="T123" s="66"/>
    </row>
    <row r="124" spans="1:20" x14ac:dyDescent="0.35">
      <c r="A124" s="66"/>
      <c r="B124" s="66"/>
      <c r="C124" s="66"/>
      <c r="D124" s="66"/>
      <c r="E124" s="66"/>
      <c r="F124" s="67"/>
      <c r="G124" s="66"/>
      <c r="H124" s="68"/>
      <c r="I124" s="66"/>
      <c r="J124" s="66"/>
      <c r="K124" s="66"/>
      <c r="L124" s="66"/>
      <c r="M124" s="66"/>
      <c r="N124" s="66"/>
      <c r="O124" s="66"/>
      <c r="P124" s="66"/>
      <c r="Q124" s="66"/>
      <c r="R124" s="66"/>
      <c r="S124" s="66"/>
      <c r="T124" s="66"/>
    </row>
    <row r="125" spans="1:20" x14ac:dyDescent="0.35">
      <c r="A125" s="66"/>
      <c r="B125" s="66"/>
      <c r="C125" s="66"/>
      <c r="D125" s="66"/>
      <c r="E125" s="66"/>
      <c r="F125" s="67"/>
      <c r="G125" s="66"/>
      <c r="H125" s="68"/>
      <c r="I125" s="66"/>
      <c r="J125" s="66"/>
      <c r="K125" s="66"/>
      <c r="L125" s="66"/>
      <c r="M125" s="66"/>
      <c r="N125" s="66"/>
      <c r="O125" s="66"/>
      <c r="P125" s="66"/>
      <c r="Q125" s="66"/>
      <c r="R125" s="66"/>
      <c r="S125" s="66"/>
      <c r="T125" s="66"/>
    </row>
    <row r="126" spans="1:20" x14ac:dyDescent="0.35">
      <c r="A126" s="66"/>
      <c r="B126" s="66"/>
      <c r="C126" s="66"/>
      <c r="D126" s="66"/>
      <c r="E126" s="66"/>
      <c r="F126" s="67"/>
      <c r="G126" s="66"/>
      <c r="H126" s="68"/>
      <c r="I126" s="66"/>
      <c r="J126" s="66"/>
      <c r="K126" s="66"/>
      <c r="L126" s="66"/>
      <c r="M126" s="66"/>
      <c r="N126" s="66"/>
      <c r="O126" s="66"/>
      <c r="P126" s="66"/>
      <c r="Q126" s="66"/>
      <c r="R126" s="66"/>
      <c r="S126" s="66"/>
      <c r="T126" s="66"/>
    </row>
    <row r="127" spans="1:20" x14ac:dyDescent="0.35">
      <c r="A127" s="66"/>
      <c r="B127" s="66"/>
      <c r="C127" s="66"/>
      <c r="D127" s="66"/>
      <c r="E127" s="66"/>
      <c r="F127" s="67"/>
      <c r="G127" s="66"/>
      <c r="H127" s="68"/>
      <c r="I127" s="66"/>
      <c r="J127" s="66"/>
      <c r="K127" s="66"/>
      <c r="L127" s="66"/>
      <c r="M127" s="66"/>
      <c r="N127" s="66"/>
      <c r="O127" s="66"/>
      <c r="P127" s="66"/>
      <c r="Q127" s="66"/>
      <c r="R127" s="66"/>
      <c r="S127" s="66"/>
      <c r="T127" s="66"/>
    </row>
    <row r="128" spans="1:20" x14ac:dyDescent="0.35">
      <c r="A128" s="66"/>
      <c r="B128" s="66"/>
      <c r="C128" s="66"/>
      <c r="D128" s="66"/>
      <c r="E128" s="66"/>
      <c r="F128" s="67"/>
      <c r="G128" s="66"/>
      <c r="H128" s="68"/>
      <c r="I128" s="66"/>
      <c r="J128" s="66"/>
      <c r="K128" s="66"/>
      <c r="L128" s="66"/>
      <c r="M128" s="66"/>
      <c r="N128" s="66"/>
      <c r="O128" s="66"/>
      <c r="P128" s="66"/>
      <c r="Q128" s="66"/>
      <c r="R128" s="66"/>
      <c r="S128" s="66"/>
      <c r="T128" s="66"/>
    </row>
    <row r="129" spans="1:20" x14ac:dyDescent="0.35">
      <c r="A129" s="66"/>
      <c r="B129" s="66"/>
      <c r="C129" s="66"/>
      <c r="D129" s="66"/>
      <c r="E129" s="66"/>
      <c r="F129" s="67"/>
      <c r="G129" s="66"/>
      <c r="H129" s="68"/>
      <c r="I129" s="66"/>
      <c r="J129" s="66"/>
      <c r="K129" s="66"/>
      <c r="L129" s="66"/>
      <c r="M129" s="66"/>
      <c r="N129" s="66"/>
      <c r="O129" s="66"/>
      <c r="P129" s="66"/>
      <c r="Q129" s="66"/>
      <c r="R129" s="66"/>
      <c r="S129" s="66"/>
      <c r="T129" s="66"/>
    </row>
    <row r="130" spans="1:20" x14ac:dyDescent="0.35">
      <c r="A130" s="66"/>
      <c r="B130" s="66"/>
      <c r="C130" s="66"/>
      <c r="D130" s="66"/>
      <c r="E130" s="66"/>
      <c r="F130" s="67"/>
      <c r="G130" s="66"/>
      <c r="H130" s="68"/>
      <c r="I130" s="66"/>
      <c r="J130" s="66"/>
      <c r="K130" s="66"/>
      <c r="L130" s="66"/>
      <c r="M130" s="66"/>
      <c r="N130" s="66"/>
      <c r="O130" s="66"/>
      <c r="P130" s="66"/>
      <c r="Q130" s="66"/>
      <c r="R130" s="66"/>
      <c r="S130" s="66"/>
      <c r="T130" s="66"/>
    </row>
    <row r="131" spans="1:20" x14ac:dyDescent="0.35">
      <c r="A131" s="66"/>
      <c r="B131" s="66"/>
      <c r="C131" s="66"/>
      <c r="D131" s="66"/>
      <c r="E131" s="66"/>
      <c r="F131" s="67"/>
      <c r="G131" s="66"/>
      <c r="H131" s="68"/>
      <c r="I131" s="66"/>
      <c r="J131" s="66"/>
      <c r="K131" s="66"/>
      <c r="L131" s="66"/>
      <c r="M131" s="66"/>
      <c r="N131" s="66"/>
      <c r="O131" s="66"/>
      <c r="P131" s="66"/>
      <c r="Q131" s="66"/>
      <c r="R131" s="66"/>
      <c r="S131" s="66"/>
      <c r="T131" s="66"/>
    </row>
    <row r="132" spans="1:20" x14ac:dyDescent="0.35">
      <c r="A132" s="66"/>
      <c r="B132" s="66"/>
      <c r="C132" s="66"/>
      <c r="D132" s="66"/>
      <c r="E132" s="66"/>
      <c r="F132" s="67"/>
      <c r="G132" s="66"/>
      <c r="H132" s="68"/>
      <c r="I132" s="66"/>
      <c r="J132" s="66"/>
      <c r="K132" s="66"/>
      <c r="L132" s="66"/>
      <c r="M132" s="66"/>
      <c r="N132" s="66"/>
      <c r="O132" s="66"/>
      <c r="P132" s="66"/>
      <c r="Q132" s="66"/>
      <c r="R132" s="66"/>
      <c r="S132" s="66"/>
      <c r="T132" s="66"/>
    </row>
    <row r="133" spans="1:20" x14ac:dyDescent="0.35">
      <c r="A133" s="66"/>
      <c r="B133" s="66"/>
      <c r="C133" s="66"/>
      <c r="D133" s="66"/>
      <c r="E133" s="66"/>
      <c r="F133" s="67"/>
      <c r="G133" s="66"/>
      <c r="H133" s="68"/>
      <c r="I133" s="66"/>
      <c r="J133" s="66"/>
      <c r="K133" s="66"/>
      <c r="L133" s="66"/>
      <c r="M133" s="66"/>
      <c r="N133" s="66"/>
      <c r="O133" s="66"/>
      <c r="P133" s="66"/>
      <c r="Q133" s="66"/>
      <c r="R133" s="66"/>
      <c r="S133" s="66"/>
      <c r="T133" s="66"/>
    </row>
  </sheetData>
  <mergeCells count="3">
    <mergeCell ref="A1:D1"/>
    <mergeCell ref="E1:P1"/>
    <mergeCell ref="Q1:T1"/>
  </mergeCells>
  <phoneticPr fontId="18" type="noConversion"/>
  <conditionalFormatting sqref="E60 F104:F105 G107 I107:O107 G86 H103:H112 H114:H115 G102:I102 K102:P102">
    <cfRule type="expression" dxfId="102" priority="239">
      <formula>$A60="Coordination and cooperation activity"</formula>
    </cfRule>
  </conditionalFormatting>
  <conditionalFormatting sqref="E115:G115 I115:P115 E116:P133 E96:F99 G74 J74:K74 M74 E94:P94 E95:L95 N95:P95 E109:F109 G108:G109 E73:P73 I108:P112 E113:O113 E110:G112 F101:F102 E101:E108">
    <cfRule type="expression" dxfId="101" priority="184">
      <formula>$A73="Related action"</formula>
    </cfRule>
    <cfRule type="expression" dxfId="100" priority="185">
      <formula>$A73="Coordination and cooperation activity"</formula>
    </cfRule>
  </conditionalFormatting>
  <conditionalFormatting sqref="E15:F15 H15:P15">
    <cfRule type="expression" dxfId="99" priority="144">
      <formula>$A15="Related action"</formula>
    </cfRule>
    <cfRule type="expression" dxfId="98" priority="145">
      <formula>$A15="Coordination and cooperation activity"</formula>
    </cfRule>
  </conditionalFormatting>
  <conditionalFormatting sqref="E72:F72 H72:P72">
    <cfRule type="expression" dxfId="97" priority="134">
      <formula>$A72="Related action"</formula>
    </cfRule>
    <cfRule type="expression" dxfId="96" priority="135">
      <formula>$A72="Coordination and cooperation activity"</formula>
    </cfRule>
  </conditionalFormatting>
  <conditionalFormatting sqref="E114:G114 I114:P114">
    <cfRule type="expression" dxfId="95" priority="284">
      <formula>#REF!="Related action"</formula>
    </cfRule>
    <cfRule type="expression" dxfId="94" priority="285">
      <formula>#REF!="Coordination and cooperation activity"</formula>
    </cfRule>
  </conditionalFormatting>
  <conditionalFormatting sqref="E56:I56 K56 M56:P57 E57:K57 F60 H60:I60 K60:N60">
    <cfRule type="expression" dxfId="93" priority="274">
      <formula>$A56="Related action"</formula>
    </cfRule>
    <cfRule type="expression" dxfId="92" priority="275">
      <formula>$A56="Coordination and cooperation activity"</formula>
    </cfRule>
  </conditionalFormatting>
  <conditionalFormatting sqref="E42:J42 M42:P42">
    <cfRule type="expression" dxfId="91" priority="194">
      <formula>$A42="Related action"</formula>
    </cfRule>
    <cfRule type="expression" dxfId="90" priority="195">
      <formula>$A42="Coordination and cooperation activity"</formula>
    </cfRule>
  </conditionalFormatting>
  <conditionalFormatting sqref="E4:P4 H21 H24 E6:P14 E5 H5:P5">
    <cfRule type="expression" dxfId="89" priority="124">
      <formula>$A4="Related action"</formula>
    </cfRule>
    <cfRule type="expression" dxfId="88" priority="125">
      <formula>$A4="Coordination and cooperation activity"</formula>
    </cfRule>
  </conditionalFormatting>
  <conditionalFormatting sqref="E16:P20 E21:G21 I21:P21 E22:P23 E24:G24 I24:P24 E25:P41">
    <cfRule type="expression" dxfId="87" priority="112">
      <formula>$A16="Related action"</formula>
    </cfRule>
    <cfRule type="expression" dxfId="86" priority="113">
      <formula>$A16="Coordination and cooperation activity"</formula>
    </cfRule>
  </conditionalFormatting>
  <conditionalFormatting sqref="E43:P55">
    <cfRule type="expression" dxfId="85" priority="164">
      <formula>$A43="Related action"</formula>
    </cfRule>
    <cfRule type="expression" dxfId="84" priority="165">
      <formula>$A43="Coordination and cooperation activity"</formula>
    </cfRule>
  </conditionalFormatting>
  <conditionalFormatting sqref="E58:P59">
    <cfRule type="expression" dxfId="83" priority="104">
      <formula>$A58="Related action"</formula>
    </cfRule>
    <cfRule type="expression" dxfId="82" priority="105">
      <formula>$A58="Coordination and cooperation activity"</formula>
    </cfRule>
  </conditionalFormatting>
  <conditionalFormatting sqref="E61:P68">
    <cfRule type="expression" dxfId="81" priority="156">
      <formula>$A61="Related action"</formula>
    </cfRule>
    <cfRule type="expression" dxfId="80" priority="157">
      <formula>$A61="Coordination and cooperation activity"</formula>
    </cfRule>
  </conditionalFormatting>
  <conditionalFormatting sqref="E69:P71 E78:O78 E79:F81 H79:H81 E82:P85 E93:F93 H93 J93:M93 E75:P77 E74:F74 H74:I74 L74 N74:P74 E86:F86 H86:P86 E87:P89 E91:P92 E90:H90 J90:M90">
    <cfRule type="expression" dxfId="79" priority="204">
      <formula>$A69="Related action"</formula>
    </cfRule>
    <cfRule type="expression" dxfId="78" priority="205">
      <formula>$A69="Coordination and cooperation activity"</formula>
    </cfRule>
  </conditionalFormatting>
  <conditionalFormatting sqref="E100:F100 F5">
    <cfRule type="expression" dxfId="77" priority="60">
      <formula>$A5="Related action"</formula>
    </cfRule>
    <cfRule type="expression" dxfId="76" priority="61">
      <formula>$A5="Coordination and cooperation activity"</formula>
    </cfRule>
  </conditionalFormatting>
  <conditionalFormatting sqref="F104:F105 E60 G107 I107:O107 G86 H103:H112 H114:H115 G102:I102 K102:P102">
    <cfRule type="expression" dxfId="75" priority="238">
      <formula>$A60="Related action"</formula>
    </cfRule>
  </conditionalFormatting>
  <conditionalFormatting sqref="F106:F107">
    <cfRule type="expression" dxfId="74" priority="278">
      <formula>$A105="Related action"</formula>
    </cfRule>
    <cfRule type="expression" dxfId="73" priority="279">
      <formula>$A105="Coordination and cooperation activity"</formula>
    </cfRule>
  </conditionalFormatting>
  <conditionalFormatting sqref="F103:P103 I104:O104 I106 K106:O106 H107 F108 I90 F105:O105">
    <cfRule type="expression" dxfId="72" priority="94">
      <formula>$A90="Related action"</formula>
    </cfRule>
    <cfRule type="expression" dxfId="71" priority="95">
      <formula>$A90="Coordination and cooperation activity"</formula>
    </cfRule>
  </conditionalFormatting>
  <conditionalFormatting sqref="G15">
    <cfRule type="expression" dxfId="70" priority="140">
      <formula>$A15="Related action"</formula>
    </cfRule>
    <cfRule type="expression" dxfId="69" priority="141">
      <formula>$A15="Coordination and cooperation activity"</formula>
    </cfRule>
  </conditionalFormatting>
  <conditionalFormatting sqref="G60">
    <cfRule type="expression" dxfId="68" priority="236">
      <formula>$A60="Related action"</formula>
    </cfRule>
    <cfRule type="expression" dxfId="67" priority="237">
      <formula>$A60="Coordination and cooperation activity"</formula>
    </cfRule>
  </conditionalFormatting>
  <conditionalFormatting sqref="G72">
    <cfRule type="expression" dxfId="66" priority="130">
      <formula>$A72="Related action"</formula>
    </cfRule>
    <cfRule type="expression" dxfId="65" priority="131">
      <formula>$A72="Coordination and cooperation activity"</formula>
    </cfRule>
  </conditionalFormatting>
  <conditionalFormatting sqref="G79:G81">
    <cfRule type="expression" dxfId="64" priority="88">
      <formula>$A79="Related action"</formula>
    </cfRule>
    <cfRule type="expression" dxfId="63" priority="89">
      <formula>$A79="Coordination and cooperation activity"</formula>
    </cfRule>
  </conditionalFormatting>
  <conditionalFormatting sqref="G93">
    <cfRule type="expression" dxfId="62" priority="30">
      <formula>$A93="Related action"</formula>
    </cfRule>
    <cfRule type="expression" dxfId="61" priority="31">
      <formula>$A93="Coordination and cooperation activity"</formula>
    </cfRule>
  </conditionalFormatting>
  <conditionalFormatting sqref="G96:G99">
    <cfRule type="expression" dxfId="60" priority="56">
      <formula>$A96="Related action"</formula>
    </cfRule>
    <cfRule type="expression" dxfId="59" priority="57">
      <formula>$A96="Coordination and cooperation activity"</formula>
    </cfRule>
  </conditionalFormatting>
  <conditionalFormatting sqref="G100:I100 M100:P100 K100">
    <cfRule type="expression" dxfId="58" priority="128">
      <formula>$A100="Related action"</formula>
    </cfRule>
    <cfRule type="expression" dxfId="57" priority="129">
      <formula>$A100="Coordination and cooperation activity"</formula>
    </cfRule>
  </conditionalFormatting>
  <conditionalFormatting sqref="G101:I101 O101:P101 K101:M101">
    <cfRule type="expression" dxfId="56" priority="101">
      <formula>$A101="Coordination and cooperation activity"</formula>
    </cfRule>
  </conditionalFormatting>
  <conditionalFormatting sqref="G5">
    <cfRule type="expression" dxfId="55" priority="176">
      <formula>$A5="Related action"</formula>
    </cfRule>
    <cfRule type="expression" dxfId="54" priority="177">
      <formula>$A5="Coordination and cooperation activity"</formula>
    </cfRule>
  </conditionalFormatting>
  <conditionalFormatting sqref="H96:H99">
    <cfRule type="expression" dxfId="53" priority="48">
      <formula>$A96="Related action"</formula>
    </cfRule>
    <cfRule type="expression" dxfId="52" priority="49">
      <formula>$A96="Coordination and cooperation activity"</formula>
    </cfRule>
  </conditionalFormatting>
  <conditionalFormatting sqref="G101:I101 O101:P101 K101:M101">
    <cfRule type="expression" dxfId="51" priority="100">
      <formula>$A101="Related action"</formula>
    </cfRule>
  </conditionalFormatting>
  <conditionalFormatting sqref="I79:I81">
    <cfRule type="expression" dxfId="50" priority="86">
      <formula>$A79="Related action"</formula>
    </cfRule>
    <cfRule type="expression" dxfId="49" priority="87">
      <formula>$A79="Coordination and cooperation activity"</formula>
    </cfRule>
  </conditionalFormatting>
  <conditionalFormatting sqref="I93">
    <cfRule type="expression" dxfId="48" priority="28">
      <formula>$A93="Related action"</formula>
    </cfRule>
    <cfRule type="expression" dxfId="47" priority="29">
      <formula>$A93="Coordination and cooperation activity"</formula>
    </cfRule>
  </conditionalFormatting>
  <conditionalFormatting sqref="I96:I99">
    <cfRule type="expression" dxfId="46" priority="44">
      <formula>$A96="Related action"</formula>
    </cfRule>
    <cfRule type="expression" dxfId="45" priority="45">
      <formula>$A96="Coordination and cooperation activity"</formula>
    </cfRule>
  </conditionalFormatting>
  <conditionalFormatting sqref="M95">
    <cfRule type="expression" dxfId="44" priority="22">
      <formula>$A95="Related action"</formula>
    </cfRule>
    <cfRule type="expression" dxfId="43" priority="23">
      <formula>$A95="Coordination and cooperation activity"</formula>
    </cfRule>
  </conditionalFormatting>
  <conditionalFormatting sqref="J56">
    <cfRule type="expression" dxfId="42" priority="270">
      <formula>$A56="Related action"</formula>
    </cfRule>
    <cfRule type="expression" dxfId="41" priority="271">
      <formula>$A56="Coordination and cooperation activity"</formula>
    </cfRule>
  </conditionalFormatting>
  <conditionalFormatting sqref="J60">
    <cfRule type="expression" dxfId="40" priority="234">
      <formula>$A60="Related action"</formula>
    </cfRule>
    <cfRule type="expression" dxfId="39" priority="235">
      <formula>$A60="Coordination and cooperation activity"</formula>
    </cfRule>
  </conditionalFormatting>
  <conditionalFormatting sqref="J96">
    <cfRule type="expression" dxfId="38" priority="34">
      <formula>$A96="Related action"</formula>
    </cfRule>
    <cfRule type="expression" dxfId="37" priority="35">
      <formula>$A96="Coordination and cooperation activity"</formula>
    </cfRule>
  </conditionalFormatting>
  <conditionalFormatting sqref="J79:P81">
    <cfRule type="expression" dxfId="36" priority="16">
      <formula>$A79="Related action"</formula>
    </cfRule>
    <cfRule type="expression" dxfId="35" priority="17">
      <formula>$A79="Coordination and cooperation activity"</formula>
    </cfRule>
  </conditionalFormatting>
  <conditionalFormatting sqref="K99">
    <cfRule type="expression" dxfId="34" priority="42">
      <formula>$A99="Related action"</formula>
    </cfRule>
    <cfRule type="expression" dxfId="33" priority="43">
      <formula>$A99="Coordination and cooperation activity"</formula>
    </cfRule>
  </conditionalFormatting>
  <conditionalFormatting sqref="K42:L42">
    <cfRule type="expression" dxfId="32" priority="96">
      <formula>$A42="Related action"</formula>
    </cfRule>
    <cfRule type="expression" dxfId="31" priority="97">
      <formula>$A42="Coordination and cooperation activity"</formula>
    </cfRule>
  </conditionalFormatting>
  <conditionalFormatting sqref="J97:L98 J99 K96:O96">
    <cfRule type="expression" dxfId="30" priority="64">
      <formula>$A96="Related action"</formula>
    </cfRule>
    <cfRule type="expression" dxfId="29" priority="65">
      <formula>$A96="Coordination and cooperation activity"</formula>
    </cfRule>
  </conditionalFormatting>
  <conditionalFormatting sqref="L56:L57">
    <cfRule type="expression" dxfId="28" priority="266">
      <formula>$A56="Related action"</formula>
    </cfRule>
    <cfRule type="expression" dxfId="27" priority="267">
      <formula>$A56="Coordination and cooperation activity"</formula>
    </cfRule>
  </conditionalFormatting>
  <conditionalFormatting sqref="L100">
    <cfRule type="expression" dxfId="26" priority="52">
      <formula>$A100="Related action"</formula>
    </cfRule>
    <cfRule type="expression" dxfId="25" priority="53">
      <formula>$A100="Coordination and cooperation activity"</formula>
    </cfRule>
  </conditionalFormatting>
  <conditionalFormatting sqref="L99:N99 P113 P104:P107 M97:P98 P96">
    <cfRule type="expression" dxfId="24" priority="54">
      <formula>$A96="Related action"</formula>
    </cfRule>
    <cfRule type="expression" dxfId="23" priority="55">
      <formula>$A96="Coordination and cooperation activity"</formula>
    </cfRule>
  </conditionalFormatting>
  <conditionalFormatting sqref="N93">
    <cfRule type="expression" dxfId="22" priority="24">
      <formula>$A93="Related action"</formula>
    </cfRule>
    <cfRule type="expression" dxfId="21" priority="25">
      <formula>$A93="Coordination and cooperation activity"</formula>
    </cfRule>
  </conditionalFormatting>
  <conditionalFormatting sqref="N101">
    <cfRule type="expression" dxfId="20" priority="8">
      <formula>$A101="Related action"</formula>
    </cfRule>
    <cfRule type="expression" dxfId="19" priority="9">
      <formula>$A101="Coordination and cooperation activity"</formula>
    </cfRule>
  </conditionalFormatting>
  <conditionalFormatting sqref="O60">
    <cfRule type="expression" dxfId="18" priority="232">
      <formula>$A60="Related action"</formula>
    </cfRule>
    <cfRule type="expression" dxfId="17" priority="233">
      <formula>$A60="Coordination and cooperation activity"</formula>
    </cfRule>
  </conditionalFormatting>
  <conditionalFormatting sqref="O93:P93">
    <cfRule type="expression" dxfId="16" priority="26">
      <formula>$A93="Related action"</formula>
    </cfRule>
    <cfRule type="expression" dxfId="15" priority="27">
      <formula>$A93="Coordination and cooperation activity"</formula>
    </cfRule>
  </conditionalFormatting>
  <conditionalFormatting sqref="O99:P99">
    <cfRule type="expression" dxfId="14" priority="36">
      <formula>$A99="Related action"</formula>
    </cfRule>
    <cfRule type="expression" dxfId="13" priority="37">
      <formula>$A99="Coordination and cooperation activity"</formula>
    </cfRule>
  </conditionalFormatting>
  <conditionalFormatting sqref="P60">
    <cfRule type="expression" dxfId="12" priority="230">
      <formula>$A60="Related action"</formula>
    </cfRule>
    <cfRule type="expression" dxfId="11" priority="231">
      <formula>$A60="Coordination and cooperation activity"</formula>
    </cfRule>
  </conditionalFormatting>
  <conditionalFormatting sqref="P78">
    <cfRule type="expression" dxfId="10" priority="6">
      <formula>$A78="Related action"</formula>
    </cfRule>
    <cfRule type="expression" dxfId="9" priority="7">
      <formula>$A78="Coordination and cooperation activity"</formula>
    </cfRule>
  </conditionalFormatting>
  <conditionalFormatting sqref="Q115:T133 Q4:T113">
    <cfRule type="expression" dxfId="8" priority="38">
      <formula>$A4="Coordination and cooperation activity"</formula>
    </cfRule>
    <cfRule type="expression" dxfId="7" priority="39">
      <formula>$A4="Related action"</formula>
    </cfRule>
  </conditionalFormatting>
  <conditionalFormatting sqref="Q114:T114">
    <cfRule type="expression" dxfId="6" priority="290">
      <formula>#REF!="Coordination and cooperation activity"</formula>
    </cfRule>
    <cfRule type="expression" dxfId="5" priority="291">
      <formula>#REF!="Related action"</formula>
    </cfRule>
  </conditionalFormatting>
  <conditionalFormatting sqref="E1:E1048576">
    <cfRule type="duplicateValues" dxfId="4" priority="5"/>
  </conditionalFormatting>
  <conditionalFormatting sqref="N90:P90">
    <cfRule type="expression" dxfId="3" priority="3">
      <formula>$A90="Related action"</formula>
    </cfRule>
    <cfRule type="expression" dxfId="2" priority="4">
      <formula>$A90="Coordination and cooperation activity"</formula>
    </cfRule>
  </conditionalFormatting>
  <conditionalFormatting sqref="J100:J102">
    <cfRule type="expression" dxfId="1" priority="1">
      <formula>$A100="Related action"</formula>
    </cfRule>
    <cfRule type="expression" dxfId="0" priority="2">
      <formula>$A100="Coordination and cooperation activity"</formula>
    </cfRule>
  </conditionalFormatting>
  <dataValidations count="15">
    <dataValidation type="list" allowBlank="1" showInputMessage="1" showErrorMessage="1" sqref="A108:A1048576 A64:A93 A96:A102" xr:uid="{4B3238ED-6DEE-443D-8B13-D49B84643C5E}">
      <formula1>"Related action, Coordination and cooperation activity"</formula1>
    </dataValidation>
    <dataValidation allowBlank="1" showInputMessage="1" showErrorMessage="1" error="If you have chosen 'Related action' in column A, please fill columns Q-T only. " sqref="I43" xr:uid="{54B265BF-F21D-4DC7-A51D-7AE80B391C3F}"/>
    <dataValidation type="list" allowBlank="1" showInputMessage="1" showErrorMessage="1" error="Please choose from the drop down menu" sqref="A4:A63 A103:A107 A94:A95" xr:uid="{ECB92996-DD50-466D-9B52-9DA009032C23}">
      <formula1>"Related action, Coordination and cooperation activity"</formula1>
    </dataValidation>
    <dataValidation type="list" allowBlank="1" showInputMessage="1" showErrorMessage="1" error="Please select from the drop down menu" promptTitle="Status of action or process" prompt="Please select from the drop down menu" sqref="S94 S46:S57" xr:uid="{8F5D4DA3-F8E6-4C0F-9230-94E8AE4A1A9D}">
      <formula1>IF($A46 ="Related action", Status, Blank)</formula1>
    </dataValidation>
    <dataValidation type="custom" allowBlank="1" showInputMessage="1" showErrorMessage="1" error="If you have chosen 'Coordination and cooperation activity' in Column A, please only fill columns E-P. " sqref="T94 T46:T57 Q4:R96 Q100:R113" xr:uid="{DED0FB4D-2B63-444A-92B2-FFD0D648241D}">
      <formula1>$A4="Related action"</formula1>
    </dataValidation>
    <dataValidation type="list" allowBlank="1" showInputMessage="1" showErrorMessage="1" sqref="S4:S45 S58:S63 S95" xr:uid="{219E64B9-105F-4DFE-B6F7-68AA386A733E}">
      <formula1>IF($A4 ="Related action", Status, Blank)</formula1>
    </dataValidation>
    <dataValidation type="custom" allowBlank="1" showInputMessage="1" showErrorMessage="1" error="If you have chosen 'Coordination and cooperation activity' in column A, please only fill columns E-P. " sqref="T4:T45 T58:T63 T95" xr:uid="{75631B02-ECB4-4F00-B42C-BFACA63DF63F}">
      <formula1>$A4="Related action"</formula1>
    </dataValidation>
    <dataValidation type="custom" allowBlank="1" showInputMessage="1" showErrorMessage="1" error="If you have chosen 'Related action' in column A, please fill columns Q-T only. " sqref="E43" xr:uid="{2A1334A8-8807-4E14-BA19-A035F5B2F829}">
      <formula1>$A48="Coordination and cooperation activity"</formula1>
    </dataValidation>
    <dataValidation type="custom" allowBlank="1" showInputMessage="1" showErrorMessage="1" error="If you have chosen 'Related action' in column A, please fill columns Q-T only. " sqref="K43 M43:N43" xr:uid="{8173ABB1-659F-4941-A93B-109BF2CC5007}">
      <formula1>#REF!="Coordination and cooperation activity"</formula1>
    </dataValidation>
    <dataValidation type="list" allowBlank="1" showInputMessage="1" showErrorMessage="1" error="Please select from the drop down menu" promptTitle="Status" prompt="Please select from the drop down menu" sqref="F46:F51 F94 F53:F57" xr:uid="{4B6BADA3-B6D3-4380-B80D-3D3DB4138CBD}">
      <formula1>IF($A46="Coordination and cooperation activity",status1, Blank)</formula1>
    </dataValidation>
    <dataValidation type="custom" allowBlank="1" showInputMessage="1" showErrorMessage="1" error="If you have chosen 'Related action' in column A, please fill columns Q-T only. " sqref="E42" xr:uid="{1FB404F1-DF26-4A90-8AF5-55DC71A858BE}">
      <formula1>$A45="Coordination and cooperation activity"</formula1>
    </dataValidation>
    <dataValidation type="list" allowBlank="1" showInputMessage="1" showErrorMessage="1" error="If you hae chosen 'Type' as 'Related action', please fill columns Q-T only. " sqref="F52 F111 F58:F63 F103:F105 F4:F45 F95 F108 F68:F69" xr:uid="{FC514316-69C4-4AAB-8F5F-D9B1FCD682E1}">
      <formula1>IF($A4="Coordination and cooperation activity",status1, Blank)</formula1>
    </dataValidation>
    <dataValidation allowBlank="1" showInputMessage="1" showErrorMessage="1" sqref="M25:N25" xr:uid="{15C57D35-93BC-4685-A964-00515EB2D8DD}"/>
    <dataValidation type="custom" allowBlank="1" showInputMessage="1" showErrorMessage="1" error="If you have chosen 'Related action' in column A, please fill columns Q-T only. " sqref="K29:L30 J28:L28 G25:I30 J30 K50 M50:P50 G46:P49 G44:O45 M27:P30 G43:H43 J61:J63 K94 E46:E63 J51:P57 M26:N26 M103:P103 J43:P43 K58:P63 E4:E41 K72 P72 M4:P24 K15:L27 O25:P26 G50:I63 G15:J24 J58:J59 M101:N101 G31:P42 G4:L14 G74 M74 E94:E95 G94:I95 M94:P94 M102:O102 K95:L95 N95:P95 G68:P69 E68:E69 P100:P102" xr:uid="{CFF412B6-56AA-45AB-AFF5-85FFB2FCA642}">
      <formula1>$A4="Coordination and cooperation activity"</formula1>
    </dataValidation>
    <dataValidation type="list" allowBlank="1" showInputMessage="1" showErrorMessage="1" error="If you hae chosen 'Type' as 'Related action', please fill columns Q-T only. " sqref="F106:F107" xr:uid="{729D056D-8441-409F-8F01-9C019C792003}">
      <formula1>IF($A105="Coordination and cooperation activity",status1, Blank)</formula1>
    </dataValidation>
  </dataValidations>
  <hyperlinks>
    <hyperlink ref="L7" r:id="rId1" xr:uid="{B9A05AD0-005D-41BC-9002-F5E10B4DCA27}"/>
    <hyperlink ref="J4" r:id="rId2" xr:uid="{36813810-FC05-4CA2-BCE2-C02BC57C0DA1}"/>
    <hyperlink ref="J6" r:id="rId3" xr:uid="{9530BDB2-2753-4CC7-8EB5-9D8DC7A810B0}"/>
    <hyperlink ref="J24" r:id="rId4" display="https://www.spenergynetworks.co.uk/pages/admd_calculator.aspx" xr:uid="{6E727B40-70D9-4A30-8A59-8186F143D260}"/>
    <hyperlink ref="J16" r:id="rId5" xr:uid="{3EC6321C-14E0-415E-AEB1-07CCF0A7EFD9}"/>
    <hyperlink ref="J19" r:id="rId6" xr:uid="{5850C496-6049-404E-AA50-D5206BBC980C}"/>
    <hyperlink ref="J11" r:id="rId7" xr:uid="{2571F146-A4C1-47F5-80F4-C0D58C463729}"/>
    <hyperlink ref="J7" r:id="rId8" xr:uid="{0B31CA28-891F-4DDB-9742-DA2900144F0F}"/>
    <hyperlink ref="J9" r:id="rId9" xr:uid="{E79EC617-C3E1-417D-971A-102F67D65910}"/>
    <hyperlink ref="J8" r:id="rId10" xr:uid="{6E823F97-8FAA-4B7C-8963-67512F25FF6B}"/>
    <hyperlink ref="J14" r:id="rId11" xr:uid="{C09FCCD7-4228-4DD2-A2E1-4371B17B9C5E}"/>
    <hyperlink ref="J32" r:id="rId12" xr:uid="{6B2A5A8D-8070-4D4F-8AD7-48EBC0D21B4E}"/>
    <hyperlink ref="J33" r:id="rId13" xr:uid="{C863408E-D5E5-49D9-8BBB-63AAF7763219}"/>
    <hyperlink ref="J34" r:id="rId14" xr:uid="{30848ABD-D6CC-4FDC-B017-8A03C2D44D54}"/>
    <hyperlink ref="J21" r:id="rId15" xr:uid="{E521A97C-91F8-45A1-A984-516D00CFA0AE}"/>
    <hyperlink ref="J23" r:id="rId16" xr:uid="{E9F6C8C6-6F79-471D-884C-55763703DAA9}"/>
    <hyperlink ref="J5" r:id="rId17" xr:uid="{BA4FA939-6900-431F-A1DB-F658D2E503DF}"/>
    <hyperlink ref="J50" r:id="rId18" location=":~:text=The%20Department%20of%20Business%2C%20Energy%20and%20Industrial%20Strategy,%E2%80%93%20a%20new%20Electricity%20System%20Restoration%20Standard%20%28ESRS%29." display="https://www.nationalgrideso.com/industry-information/balancing-services/electricity-system-restoration-standard - :~:text=The%20Department%20of%20Business%2C%20Energy%20and%20Industrial%20Strategy,%E2%80%93%20a%20new%20Electricity%20System%20Restoration%20Standard%20%28ESRS%29." xr:uid="{04A6FA06-0745-4360-82B8-EC58405E22FE}"/>
    <hyperlink ref="L50" r:id="rId19" location=":~:text=The%20Department%20of%20Business%2C%20Energy%20and%20Industrial%20Strategy,%E2%80%93%20a%20new%20Electricity%20System%20Restoration%20Standard%20%28ESRS%29." display="https://www.nationalgrideso.com/industry-information/balancing-services/electricity-system-restoration-standard - :~:text=The%20Department%20of%20Business%2C%20Energy%20and%20Industrial%20Strategy,%E2%80%93%20a%20new%20Electricity%20System%20Restoration%20Standard%20%28ESRS%29." xr:uid="{ECBF424E-B4B1-4E53-AE9D-1CF58CFF2E50}"/>
    <hyperlink ref="J52" r:id="rId20" xr:uid="{F9101989-D882-467A-83BC-532C9DEC7EA2}"/>
    <hyperlink ref="L52" r:id="rId21" xr:uid="{8CD2AF8B-8C68-42F6-83A9-349343D172B8}"/>
    <hyperlink ref="J41" r:id="rId22" xr:uid="{DEB9C4FF-22CB-4850-AD12-3B3DB2368DDF}"/>
    <hyperlink ref="J42" r:id="rId23" display="https://www.nationalgrideso.com/industry-information/connections/connections-reform" xr:uid="{B8F4B825-5D73-467B-918E-7C8748BEACA6}"/>
    <hyperlink ref="J44" r:id="rId24" xr:uid="{7857DFFC-BCFD-4D89-B604-9E48C234958C}"/>
    <hyperlink ref="J28" r:id="rId25" display="https://www.spenergynetworks.co.uk/pages/eastern_link_introduction.aspx" xr:uid="{7F8BD9AE-C9F6-43C4-B869-E9522CA02A8B}"/>
    <hyperlink ref="J27" r:id="rId26" display="https://www.nationalgrideso.com/document/239466/download" xr:uid="{66566029-9C34-4CC5-8E78-9B7497AE135D}"/>
    <hyperlink ref="J61" r:id="rId27" xr:uid="{EAE386A4-AE00-4EA2-8BAF-B9150C777129}"/>
    <hyperlink ref="J25" r:id="rId28" display="https://www.spenergynetworks.co.uk/news/pages/launch_of_industry_first_trial_to_decarbonise_heat.aspx" xr:uid="{E8877CBA-82E7-4CE7-9907-F52DCECBD814}"/>
    <hyperlink ref="G25" r:id="rId29" xr:uid="{23426ECA-A092-48F3-8E8C-5200690CFFB3}"/>
    <hyperlink ref="J29" r:id="rId30" xr:uid="{C2251845-BAF4-4112-9640-A26487C9536B}"/>
    <hyperlink ref="J45" r:id="rId31" xr:uid="{CD2AE994-5B8D-4951-A29B-D420F6EEE566}"/>
    <hyperlink ref="J64" r:id="rId32" xr:uid="{750858B1-64BD-448C-8F53-70D332C04A2C}"/>
    <hyperlink ref="J62" r:id="rId33" xr:uid="{D528F8A3-39F3-4AD2-BB17-E927342FFFA9}"/>
    <hyperlink ref="J63" r:id="rId34" xr:uid="{81864BB8-119E-46CF-954D-7E95D7975369}"/>
    <hyperlink ref="J70" r:id="rId35" xr:uid="{F513EE89-8F00-4855-8916-9DCB6F39E48C}"/>
    <hyperlink ref="J57" r:id="rId36" xr:uid="{58D1FFBC-0B22-403D-AC90-A1C03450C656}"/>
    <hyperlink ref="J78" r:id="rId37" xr:uid="{1A3E6CDE-F60A-4E9F-BD1D-579B9D14FE2D}"/>
    <hyperlink ref="J87" r:id="rId38" xr:uid="{78301DBC-C1C7-42DB-9D18-345F1FB0A805}"/>
    <hyperlink ref="J88" r:id="rId39" xr:uid="{89984DAF-219B-47C3-AD0C-65ACE8C49490}"/>
    <hyperlink ref="J89" r:id="rId40" xr:uid="{21E83F58-4BC5-4320-873F-612BCA87A8ED}"/>
    <hyperlink ref="J91" r:id="rId41" location=":~:text=5%20March%20%2D%20LCM%20Update,what%20improvements%20could%20be%20made." xr:uid="{D91FBC0F-BB8F-4353-B75D-7DA2CCB403A0}"/>
    <hyperlink ref="J92" r:id="rId42" location=":~:text=By%20making%20use%20of%20the,without%20requiring%20high%20levels%20of" xr:uid="{7E869D30-4EA6-44F6-8141-FB807D6DE004}"/>
    <hyperlink ref="J93" r:id="rId43" xr:uid="{E03B26A0-60D1-47A1-8295-0B971998F8F5}"/>
    <hyperlink ref="J90" r:id="rId44" xr:uid="{F3348EE6-E8EA-466A-AFA4-C2A43D2CC193}"/>
    <hyperlink ref="J75" r:id="rId45" xr:uid="{54065AD5-544F-4098-9D68-9030EC0342FD}"/>
    <hyperlink ref="J76" r:id="rId46" xr:uid="{C048F027-2E0F-43F8-A346-8F57D971D56C}"/>
    <hyperlink ref="J56" r:id="rId47" display="Smarter Networks Portal Alpha Page" xr:uid="{4410F7A4-94A5-4660-8B64-58405462E40A}"/>
    <hyperlink ref="L56" r:id="rId48" display="Smarter Networks Portal Alpha Page" xr:uid="{4B97FD98-9E59-4BA5-B6DB-F83D30E848D8}"/>
    <hyperlink ref="L57" r:id="rId49" display="Smarter Networks Portal Alpha Page" xr:uid="{0571247E-EED0-44AD-8C52-396AB4763F47}"/>
    <hyperlink ref="J94" r:id="rId50" display="https://smarter.energynetworks.org/projects/nia_spen_0125/" xr:uid="{43ACCD65-956D-43F2-9CF1-13E0E1B9FFEB}"/>
    <hyperlink ref="L94" r:id="rId51" display="https://smarter.energynetworks.org/projects/nia_spen_0125/" xr:uid="{C7F30C0A-3D2C-42EE-8F31-C713202708F0}"/>
    <hyperlink ref="J60" r:id="rId52" display="https://www.neso.energy/industry-information/codes/cusc/modifications/cmp434-implementing-connections-reform" xr:uid="{7DB163BB-6F98-4425-84A6-1D3B339B7983}"/>
    <hyperlink ref="J31" r:id="rId53" xr:uid="{E8EB60E7-E1B0-48AF-9DB0-AF0864332CAB}"/>
    <hyperlink ref="J67" r:id="rId54" display="https://www.gov.uk/government/publications/accelerating-electricity-transmission-network-deployment-electricity-network-commissioners-recommendations" xr:uid="{D86F9D81-66DE-497E-B334-B9DE08ADEA65}"/>
    <hyperlink ref="J40" r:id="rId55" xr:uid="{DDEA8A15-6401-4424-B527-83C2A87D2BE1}"/>
    <hyperlink ref="L43" r:id="rId56" xr:uid="{A948B1FC-B56F-47C5-8296-9261244D4D75}"/>
    <hyperlink ref="J66" r:id="rId57" xr:uid="{2A1F7E14-5A3D-445C-8F21-6D34D712C06C}"/>
    <hyperlink ref="J15" r:id="rId58" xr:uid="{8DC6D664-1291-4065-8F90-91B79CEFBEEC}"/>
    <hyperlink ref="J72" r:id="rId59" xr:uid="{4CC9D3D3-8E2B-4D87-8C99-99F24E6054AE}"/>
    <hyperlink ref="L100" r:id="rId60" display="https://www.neso.energy/industry-information/balancing-services/constraints-collaboration-project" xr:uid="{748F0977-B8B3-4C3F-864D-C3E8BD42C703}"/>
    <hyperlink ref="J26" r:id="rId61" xr:uid="{3FD44747-F216-43FE-AC68-1B7A0A4052E9}"/>
    <hyperlink ref="K42" r:id="rId62" xr:uid="{B22B7464-753A-4742-8D06-BF53EE826CB7}"/>
    <hyperlink ref="G103" r:id="rId63" xr:uid="{3FD96EE4-AE8F-414E-81EC-DB4C3974B011}"/>
    <hyperlink ref="J103" r:id="rId64" xr:uid="{68D92827-8837-4C58-97D2-AF97D2BC4288}"/>
    <hyperlink ref="G104" r:id="rId65" xr:uid="{AFDD772A-8889-4641-A864-3E0162CCB347}"/>
    <hyperlink ref="L104" r:id="rId66" xr:uid="{042BBC93-6714-4444-944C-1DD41ADC9613}"/>
    <hyperlink ref="G105" r:id="rId67" xr:uid="{4E34F1F9-2B0C-47F1-B42B-DB1D0B596811}"/>
    <hyperlink ref="L105" r:id="rId68" xr:uid="{5C2FD3C6-9BA6-4C36-9F64-5DF5E7F55CA3}"/>
    <hyperlink ref="G106" r:id="rId69" xr:uid="{A567084D-3419-4358-904A-416E61E1C3D6}"/>
    <hyperlink ref="J106" r:id="rId70" xr:uid="{BBB4CD00-48DD-4A54-B4E1-DD01F37A01B7}"/>
    <hyperlink ref="G107" r:id="rId71" xr:uid="{8B9FD4CA-16BF-4D03-85CE-FA01A7444E7D}"/>
    <hyperlink ref="L80" r:id="rId72" xr:uid="{DAD49669-ECFB-4DAD-B4E2-77A7ACD0821E}"/>
    <hyperlink ref="J80" r:id="rId73" xr:uid="{204EFE11-3500-4FAD-8F8F-A81D7C3B9D6B}"/>
    <hyperlink ref="J109" r:id="rId74" xr:uid="{4F7CB669-CA09-4DEB-B32B-CCE8217AA48C}"/>
    <hyperlink ref="L109" r:id="rId75" xr:uid="{F540DA41-A0EC-4766-96F1-B4671C49DD1A}"/>
    <hyperlink ref="J113" r:id="rId76" xr:uid="{4CBBEC6D-F8DC-4C0A-BDDC-E6CF514EA968}"/>
    <hyperlink ref="J96" r:id="rId77" display="https://www.marchesforwardpartnership.org.uk/" xr:uid="{16586BFE-1658-48F7-AC31-F1D0825F6346}"/>
    <hyperlink ref="J112" r:id="rId78" xr:uid="{8CE44E23-8889-4A8E-8AC9-FFE0D8C23E96}"/>
    <hyperlink ref="L112" r:id="rId79" xr:uid="{9126FEDF-486C-4743-B358-6BC7233496C6}"/>
    <hyperlink ref="L62" r:id="rId80" xr:uid="{B316D785-CD6F-4041-A153-79BFC06E9CFF}"/>
    <hyperlink ref="K74" r:id="rId81" display="https://smarter.energynetworks.org/projects/sif_hubs_beta/" xr:uid="{5A959BE3-E577-4EAB-B363-123D25665471}"/>
    <hyperlink ref="J74" r:id="rId82" xr:uid="{6BFEE2D5-5B82-41AD-A579-38C54F7FB7F5}"/>
    <hyperlink ref="J73" r:id="rId83" xr:uid="{9BF50E96-B5AA-4D5C-A741-ACAF1E50BD2C}"/>
  </hyperlinks>
  <pageMargins left="0.7" right="0.7" top="0.75" bottom="0.75" header="0.3" footer="0.3"/>
  <pageSetup paperSize="9" orientation="portrait" r:id="rId84"/>
  <headerFooter>
    <oddFooter>&amp;C&amp;1#&amp;"Calibri"&amp;12&amp;K008000Internal Use</oddFooter>
  </headerFooter>
  <tableParts count="3">
    <tablePart r:id="rId85"/>
    <tablePart r:id="rId86"/>
    <tablePart r:id="rId8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88A1-25EC-45A0-B648-964558F9E56C}">
  <dimension ref="A1:T111"/>
  <sheetViews>
    <sheetView zoomScale="57" zoomScaleNormal="115" workbookViewId="0">
      <selection activeCell="F49" sqref="F49"/>
    </sheetView>
  </sheetViews>
  <sheetFormatPr defaultRowHeight="14.5" x14ac:dyDescent="0.35"/>
  <cols>
    <col min="1" max="3" width="24.7265625" customWidth="1"/>
    <col min="4" max="4" width="29.6328125" customWidth="1"/>
    <col min="5" max="5" width="40.54296875" customWidth="1"/>
    <col min="6" max="7" width="24.7265625" customWidth="1"/>
    <col min="8" max="8" width="24.7265625" style="86" customWidth="1"/>
    <col min="9" max="12" width="24.7265625" customWidth="1"/>
    <col min="13" max="16" width="39.08984375" customWidth="1"/>
    <col min="17" max="20" width="29.6328125" customWidth="1"/>
  </cols>
  <sheetData>
    <row r="1" spans="1:20" ht="43" customHeight="1" thickBot="1" x14ac:dyDescent="0.4">
      <c r="A1" s="87" t="s">
        <v>53</v>
      </c>
      <c r="B1" s="88" t="s">
        <v>54</v>
      </c>
      <c r="C1" s="88" t="s">
        <v>55</v>
      </c>
      <c r="D1" s="88" t="s">
        <v>56</v>
      </c>
      <c r="E1" s="89" t="s">
        <v>57</v>
      </c>
      <c r="F1" s="88" t="s">
        <v>58</v>
      </c>
      <c r="G1" s="88" t="s">
        <v>59</v>
      </c>
      <c r="H1" s="88" t="s">
        <v>60</v>
      </c>
      <c r="I1" s="88" t="s">
        <v>61</v>
      </c>
      <c r="J1" s="88" t="s">
        <v>62</v>
      </c>
      <c r="K1" s="88" t="s">
        <v>63</v>
      </c>
      <c r="L1" s="88" t="s">
        <v>64</v>
      </c>
      <c r="M1" s="88" t="s">
        <v>65</v>
      </c>
      <c r="N1" s="88" t="s">
        <v>66</v>
      </c>
      <c r="O1" s="88" t="s">
        <v>67</v>
      </c>
      <c r="P1" s="90" t="s">
        <v>68</v>
      </c>
      <c r="Q1" s="91" t="s">
        <v>69</v>
      </c>
      <c r="R1" s="88" t="s">
        <v>70</v>
      </c>
      <c r="S1" s="88" t="s">
        <v>71</v>
      </c>
      <c r="T1" s="92" t="s">
        <v>72</v>
      </c>
    </row>
    <row r="2" spans="1:20" ht="130.5" x14ac:dyDescent="0.35">
      <c r="A2" s="93" t="s">
        <v>74</v>
      </c>
      <c r="B2" s="94" t="s">
        <v>90</v>
      </c>
      <c r="C2" s="94" t="s">
        <v>100</v>
      </c>
      <c r="D2" s="95" t="s">
        <v>1112</v>
      </c>
      <c r="E2" s="96" t="s">
        <v>920</v>
      </c>
      <c r="F2" s="94" t="s">
        <v>77</v>
      </c>
      <c r="G2" s="94" t="s">
        <v>795</v>
      </c>
      <c r="H2" s="97">
        <v>43191</v>
      </c>
      <c r="I2" s="94" t="s">
        <v>93</v>
      </c>
      <c r="J2" s="98" t="s">
        <v>94</v>
      </c>
      <c r="K2" s="94" t="s">
        <v>95</v>
      </c>
      <c r="L2" s="94" t="s">
        <v>81</v>
      </c>
      <c r="M2" s="94" t="s">
        <v>96</v>
      </c>
      <c r="N2" s="94" t="s">
        <v>1034</v>
      </c>
      <c r="O2" s="94" t="s">
        <v>1035</v>
      </c>
      <c r="P2" s="99" t="s">
        <v>1036</v>
      </c>
      <c r="Q2" s="100"/>
      <c r="R2" s="94"/>
      <c r="S2" s="94"/>
      <c r="T2" s="101"/>
    </row>
    <row r="3" spans="1:20" ht="188.5" x14ac:dyDescent="0.35">
      <c r="A3" s="93" t="s">
        <v>74</v>
      </c>
      <c r="B3" s="94" t="s">
        <v>99</v>
      </c>
      <c r="C3" s="94" t="s">
        <v>100</v>
      </c>
      <c r="D3" s="95" t="s">
        <v>706</v>
      </c>
      <c r="E3" s="96" t="s">
        <v>1119</v>
      </c>
      <c r="F3" s="94" t="s">
        <v>77</v>
      </c>
      <c r="G3" s="94" t="s">
        <v>78</v>
      </c>
      <c r="H3" s="97">
        <v>43374</v>
      </c>
      <c r="I3" s="94" t="s">
        <v>102</v>
      </c>
      <c r="J3" s="98" t="s">
        <v>103</v>
      </c>
      <c r="K3" s="94" t="s">
        <v>82</v>
      </c>
      <c r="L3" s="94" t="s">
        <v>82</v>
      </c>
      <c r="M3" s="94" t="s">
        <v>104</v>
      </c>
      <c r="N3" s="94" t="s">
        <v>105</v>
      </c>
      <c r="O3" s="94" t="s">
        <v>238</v>
      </c>
      <c r="P3" s="99" t="s">
        <v>106</v>
      </c>
      <c r="Q3" s="100"/>
      <c r="R3" s="94"/>
      <c r="S3" s="94"/>
      <c r="T3" s="101"/>
    </row>
    <row r="4" spans="1:20" ht="130.5" x14ac:dyDescent="0.35">
      <c r="A4" s="93" t="s">
        <v>74</v>
      </c>
      <c r="B4" s="94" t="s">
        <v>121</v>
      </c>
      <c r="C4" s="94" t="s">
        <v>100</v>
      </c>
      <c r="D4" s="95" t="s">
        <v>735</v>
      </c>
      <c r="E4" s="96" t="s">
        <v>921</v>
      </c>
      <c r="F4" s="94" t="s">
        <v>120</v>
      </c>
      <c r="G4" s="94" t="s">
        <v>78</v>
      </c>
      <c r="H4" s="97">
        <v>43466</v>
      </c>
      <c r="I4" s="94" t="s">
        <v>123</v>
      </c>
      <c r="J4" s="98" t="s">
        <v>124</v>
      </c>
      <c r="K4" s="94" t="s">
        <v>125</v>
      </c>
      <c r="L4" s="94" t="s">
        <v>82</v>
      </c>
      <c r="M4" s="94" t="s">
        <v>126</v>
      </c>
      <c r="N4" s="94" t="s">
        <v>126</v>
      </c>
      <c r="O4" s="94" t="s">
        <v>702</v>
      </c>
      <c r="P4" s="99" t="s">
        <v>127</v>
      </c>
      <c r="Q4" s="100"/>
      <c r="R4" s="94"/>
      <c r="S4" s="94"/>
      <c r="T4" s="101"/>
    </row>
    <row r="5" spans="1:20" ht="130.5" x14ac:dyDescent="0.35">
      <c r="A5" s="93" t="s">
        <v>74</v>
      </c>
      <c r="B5" s="94" t="s">
        <v>128</v>
      </c>
      <c r="C5" s="94" t="s">
        <v>100</v>
      </c>
      <c r="D5" s="95" t="s">
        <v>129</v>
      </c>
      <c r="E5" s="96" t="s">
        <v>1120</v>
      </c>
      <c r="F5" s="94" t="s">
        <v>77</v>
      </c>
      <c r="G5" s="94" t="s">
        <v>78</v>
      </c>
      <c r="H5" s="97">
        <v>43678</v>
      </c>
      <c r="I5" s="94" t="s">
        <v>131</v>
      </c>
      <c r="J5" s="98" t="s">
        <v>132</v>
      </c>
      <c r="K5" s="94" t="s">
        <v>133</v>
      </c>
      <c r="L5" s="94" t="s">
        <v>82</v>
      </c>
      <c r="M5" s="94" t="s">
        <v>134</v>
      </c>
      <c r="N5" s="94" t="s">
        <v>135</v>
      </c>
      <c r="O5" s="94" t="s">
        <v>136</v>
      </c>
      <c r="P5" s="99" t="s">
        <v>137</v>
      </c>
      <c r="Q5" s="100"/>
      <c r="R5" s="94"/>
      <c r="S5" s="94" t="s">
        <v>87</v>
      </c>
      <c r="T5" s="101"/>
    </row>
    <row r="6" spans="1:20" ht="130.5" x14ac:dyDescent="0.35">
      <c r="A6" s="93" t="s">
        <v>74</v>
      </c>
      <c r="B6" s="94" t="s">
        <v>146</v>
      </c>
      <c r="C6" s="94" t="s">
        <v>349</v>
      </c>
      <c r="D6" s="95" t="s">
        <v>707</v>
      </c>
      <c r="E6" s="96" t="s">
        <v>933</v>
      </c>
      <c r="F6" s="94" t="s">
        <v>77</v>
      </c>
      <c r="G6" s="94" t="s">
        <v>148</v>
      </c>
      <c r="H6" s="97">
        <v>44075</v>
      </c>
      <c r="I6" s="94" t="s">
        <v>149</v>
      </c>
      <c r="J6" s="98" t="s">
        <v>150</v>
      </c>
      <c r="K6" s="94" t="s">
        <v>151</v>
      </c>
      <c r="L6" s="94" t="s">
        <v>81</v>
      </c>
      <c r="M6" s="94" t="s">
        <v>152</v>
      </c>
      <c r="N6" s="94" t="s">
        <v>153</v>
      </c>
      <c r="O6" s="94" t="s">
        <v>154</v>
      </c>
      <c r="P6" s="99" t="s">
        <v>155</v>
      </c>
      <c r="Q6" s="100"/>
      <c r="R6" s="94"/>
      <c r="S6" s="94"/>
      <c r="T6" s="101"/>
    </row>
    <row r="7" spans="1:20" ht="101.5" x14ac:dyDescent="0.35">
      <c r="A7" s="93" t="s">
        <v>74</v>
      </c>
      <c r="B7" s="94" t="s">
        <v>164</v>
      </c>
      <c r="C7" s="94" t="s">
        <v>752</v>
      </c>
      <c r="D7" s="95" t="s">
        <v>734</v>
      </c>
      <c r="E7" s="96" t="s">
        <v>943</v>
      </c>
      <c r="F7" s="94" t="s">
        <v>89</v>
      </c>
      <c r="G7" s="94" t="s">
        <v>165</v>
      </c>
      <c r="H7" s="97">
        <v>44621</v>
      </c>
      <c r="I7" s="94" t="s">
        <v>166</v>
      </c>
      <c r="J7" s="98" t="s">
        <v>82</v>
      </c>
      <c r="K7" s="94" t="s">
        <v>82</v>
      </c>
      <c r="L7" s="94" t="s">
        <v>82</v>
      </c>
      <c r="M7" s="94" t="s">
        <v>167</v>
      </c>
      <c r="N7" s="94" t="s">
        <v>167</v>
      </c>
      <c r="O7" s="94" t="s">
        <v>168</v>
      </c>
      <c r="P7" s="94" t="s">
        <v>169</v>
      </c>
      <c r="Q7" s="100"/>
      <c r="R7" s="94"/>
      <c r="S7" s="94"/>
      <c r="T7" s="101"/>
    </row>
    <row r="8" spans="1:20" ht="116" x14ac:dyDescent="0.35">
      <c r="A8" s="93" t="s">
        <v>74</v>
      </c>
      <c r="B8" s="94" t="s">
        <v>170</v>
      </c>
      <c r="C8" s="94" t="s">
        <v>100</v>
      </c>
      <c r="D8" s="95" t="s">
        <v>641</v>
      </c>
      <c r="E8" s="96" t="s">
        <v>1121</v>
      </c>
      <c r="F8" s="94" t="s">
        <v>77</v>
      </c>
      <c r="G8" s="94" t="s">
        <v>172</v>
      </c>
      <c r="H8" s="97">
        <v>38539</v>
      </c>
      <c r="I8" s="94" t="s">
        <v>93</v>
      </c>
      <c r="J8" s="98" t="s">
        <v>173</v>
      </c>
      <c r="K8" s="94" t="s">
        <v>95</v>
      </c>
      <c r="L8" s="94" t="s">
        <v>81</v>
      </c>
      <c r="M8" s="94" t="s">
        <v>174</v>
      </c>
      <c r="N8" s="94" t="s">
        <v>175</v>
      </c>
      <c r="O8" s="94" t="s">
        <v>176</v>
      </c>
      <c r="P8" s="99" t="s">
        <v>81</v>
      </c>
      <c r="Q8" s="100"/>
      <c r="R8" s="94"/>
      <c r="S8" s="94"/>
      <c r="T8" s="101"/>
    </row>
    <row r="9" spans="1:20" ht="130.5" x14ac:dyDescent="0.35">
      <c r="A9" s="93" t="s">
        <v>74</v>
      </c>
      <c r="B9" s="94" t="s">
        <v>196</v>
      </c>
      <c r="C9" s="94" t="s">
        <v>100</v>
      </c>
      <c r="D9" s="95" t="s">
        <v>197</v>
      </c>
      <c r="E9" s="96" t="s">
        <v>1122</v>
      </c>
      <c r="F9" s="94" t="s">
        <v>77</v>
      </c>
      <c r="G9" s="94">
        <v>2021</v>
      </c>
      <c r="H9" s="97">
        <v>43132</v>
      </c>
      <c r="I9" s="94" t="s">
        <v>199</v>
      </c>
      <c r="J9" s="102" t="s">
        <v>82</v>
      </c>
      <c r="K9" s="94" t="s">
        <v>200</v>
      </c>
      <c r="L9" s="94" t="s">
        <v>82</v>
      </c>
      <c r="M9" s="94" t="s">
        <v>201</v>
      </c>
      <c r="N9" s="94" t="s">
        <v>202</v>
      </c>
      <c r="O9" s="94" t="s">
        <v>1040</v>
      </c>
      <c r="P9" s="99" t="s">
        <v>82</v>
      </c>
      <c r="Q9" s="100"/>
      <c r="R9" s="94"/>
      <c r="S9" s="94"/>
      <c r="T9" s="101"/>
    </row>
    <row r="10" spans="1:20" ht="174" x14ac:dyDescent="0.35">
      <c r="A10" s="93" t="s">
        <v>74</v>
      </c>
      <c r="B10" s="94" t="s">
        <v>213</v>
      </c>
      <c r="C10" s="94" t="s">
        <v>349</v>
      </c>
      <c r="D10" s="95" t="s">
        <v>214</v>
      </c>
      <c r="E10" s="96" t="s">
        <v>1086</v>
      </c>
      <c r="F10" s="94" t="s">
        <v>77</v>
      </c>
      <c r="G10" s="94" t="s">
        <v>215</v>
      </c>
      <c r="H10" s="97">
        <v>41699</v>
      </c>
      <c r="I10" s="94" t="s">
        <v>216</v>
      </c>
      <c r="J10" s="98" t="s">
        <v>82</v>
      </c>
      <c r="K10" s="94" t="s">
        <v>217</v>
      </c>
      <c r="L10" s="94" t="s">
        <v>82</v>
      </c>
      <c r="M10" s="94" t="s">
        <v>218</v>
      </c>
      <c r="N10" s="94" t="s">
        <v>219</v>
      </c>
      <c r="O10" s="94" t="s">
        <v>220</v>
      </c>
      <c r="P10" s="99" t="s">
        <v>221</v>
      </c>
      <c r="Q10" s="100"/>
      <c r="R10" s="94"/>
      <c r="S10" s="94"/>
      <c r="T10" s="101"/>
    </row>
    <row r="11" spans="1:20" ht="101.5" x14ac:dyDescent="0.35">
      <c r="A11" s="93" t="s">
        <v>74</v>
      </c>
      <c r="B11" s="94" t="s">
        <v>249</v>
      </c>
      <c r="C11" s="94" t="s">
        <v>100</v>
      </c>
      <c r="D11" s="95" t="s">
        <v>710</v>
      </c>
      <c r="E11" s="96" t="s">
        <v>1123</v>
      </c>
      <c r="F11" s="94" t="s">
        <v>77</v>
      </c>
      <c r="G11" s="94" t="s">
        <v>183</v>
      </c>
      <c r="H11" s="97">
        <v>38539</v>
      </c>
      <c r="I11" s="94" t="s">
        <v>251</v>
      </c>
      <c r="J11" s="102" t="s">
        <v>252</v>
      </c>
      <c r="K11" s="94" t="s">
        <v>81</v>
      </c>
      <c r="L11" s="94" t="s">
        <v>82</v>
      </c>
      <c r="M11" s="94" t="s">
        <v>253</v>
      </c>
      <c r="N11" s="94" t="s">
        <v>254</v>
      </c>
      <c r="O11" s="94" t="s">
        <v>238</v>
      </c>
      <c r="P11" s="99" t="s">
        <v>255</v>
      </c>
      <c r="Q11" s="100"/>
      <c r="R11" s="94"/>
      <c r="S11" s="94"/>
      <c r="T11" s="101"/>
    </row>
    <row r="12" spans="1:20" ht="261" x14ac:dyDescent="0.35">
      <c r="A12" s="93" t="s">
        <v>74</v>
      </c>
      <c r="B12" s="94" t="s">
        <v>256</v>
      </c>
      <c r="C12" s="94" t="s">
        <v>100</v>
      </c>
      <c r="D12" s="95" t="s">
        <v>711</v>
      </c>
      <c r="E12" s="96" t="s">
        <v>922</v>
      </c>
      <c r="F12" s="94" t="s">
        <v>89</v>
      </c>
      <c r="G12" s="94" t="s">
        <v>258</v>
      </c>
      <c r="H12" s="97">
        <v>44197</v>
      </c>
      <c r="I12" s="94" t="s">
        <v>259</v>
      </c>
      <c r="J12" s="102" t="s">
        <v>260</v>
      </c>
      <c r="K12" s="94" t="s">
        <v>81</v>
      </c>
      <c r="L12" s="94" t="s">
        <v>81</v>
      </c>
      <c r="M12" s="94" t="s">
        <v>261</v>
      </c>
      <c r="N12" s="94" t="s">
        <v>262</v>
      </c>
      <c r="O12" s="94" t="s">
        <v>263</v>
      </c>
      <c r="P12" s="99" t="s">
        <v>264</v>
      </c>
      <c r="Q12" s="100"/>
      <c r="R12" s="94"/>
      <c r="S12" s="94"/>
      <c r="T12" s="101"/>
    </row>
    <row r="13" spans="1:20" ht="188.5" x14ac:dyDescent="0.35">
      <c r="A13" s="93" t="s">
        <v>74</v>
      </c>
      <c r="B13" s="94" t="s">
        <v>328</v>
      </c>
      <c r="C13" s="94" t="s">
        <v>752</v>
      </c>
      <c r="D13" s="95" t="s">
        <v>734</v>
      </c>
      <c r="E13" s="96" t="s">
        <v>944</v>
      </c>
      <c r="F13" s="94" t="s">
        <v>77</v>
      </c>
      <c r="G13" s="94" t="s">
        <v>330</v>
      </c>
      <c r="H13" s="97">
        <v>44166</v>
      </c>
      <c r="I13" s="94" t="s">
        <v>331</v>
      </c>
      <c r="J13" s="98" t="s">
        <v>332</v>
      </c>
      <c r="K13" s="94" t="s">
        <v>333</v>
      </c>
      <c r="L13" s="94" t="s">
        <v>966</v>
      </c>
      <c r="M13" s="94" t="s">
        <v>335</v>
      </c>
      <c r="N13" s="94" t="s">
        <v>335</v>
      </c>
      <c r="O13" s="94" t="s">
        <v>336</v>
      </c>
      <c r="P13" s="99" t="s">
        <v>337</v>
      </c>
      <c r="Q13" s="100"/>
      <c r="R13" s="94"/>
      <c r="S13" s="94"/>
      <c r="T13" s="101"/>
    </row>
    <row r="14" spans="1:20" ht="116" x14ac:dyDescent="0.35">
      <c r="A14" s="93" t="s">
        <v>338</v>
      </c>
      <c r="B14" s="94" t="s">
        <v>1113</v>
      </c>
      <c r="C14" s="94" t="s">
        <v>808</v>
      </c>
      <c r="D14" s="95" t="s">
        <v>1105</v>
      </c>
      <c r="E14" s="96"/>
      <c r="F14" s="94"/>
      <c r="G14" s="94"/>
      <c r="H14" s="97"/>
      <c r="I14" s="94"/>
      <c r="J14" s="98"/>
      <c r="K14" s="94"/>
      <c r="L14" s="94"/>
      <c r="M14" s="94"/>
      <c r="N14" s="94"/>
      <c r="O14" s="94"/>
      <c r="P14" s="99"/>
      <c r="Q14" s="100" t="s">
        <v>339</v>
      </c>
      <c r="R14" s="94">
        <v>44196</v>
      </c>
      <c r="S14" s="94" t="s">
        <v>97</v>
      </c>
      <c r="T14" s="101" t="s">
        <v>340</v>
      </c>
    </row>
    <row r="15" spans="1:20" ht="72.5" x14ac:dyDescent="0.35">
      <c r="A15" s="93" t="s">
        <v>74</v>
      </c>
      <c r="B15" s="94" t="s">
        <v>348</v>
      </c>
      <c r="C15" s="94" t="s">
        <v>349</v>
      </c>
      <c r="D15" s="95" t="s">
        <v>157</v>
      </c>
      <c r="E15" s="96" t="s">
        <v>934</v>
      </c>
      <c r="F15" s="94" t="s">
        <v>89</v>
      </c>
      <c r="G15" s="94" t="s">
        <v>351</v>
      </c>
      <c r="H15" s="97" t="s">
        <v>85</v>
      </c>
      <c r="I15" s="94" t="s">
        <v>352</v>
      </c>
      <c r="J15" s="98" t="s">
        <v>82</v>
      </c>
      <c r="K15" s="94" t="s">
        <v>82</v>
      </c>
      <c r="L15" s="94" t="s">
        <v>82</v>
      </c>
      <c r="M15" s="94" t="s">
        <v>353</v>
      </c>
      <c r="N15" s="94" t="s">
        <v>353</v>
      </c>
      <c r="O15" s="94" t="s">
        <v>119</v>
      </c>
      <c r="P15" s="99" t="s">
        <v>354</v>
      </c>
      <c r="Q15" s="100"/>
      <c r="R15" s="94"/>
      <c r="S15" s="94"/>
      <c r="T15" s="101"/>
    </row>
    <row r="16" spans="1:20" ht="116" x14ac:dyDescent="0.35">
      <c r="A16" s="103" t="s">
        <v>74</v>
      </c>
      <c r="B16" s="104" t="s">
        <v>355</v>
      </c>
      <c r="C16" s="104" t="s">
        <v>349</v>
      </c>
      <c r="D16" s="105" t="s">
        <v>783</v>
      </c>
      <c r="E16" s="37" t="s">
        <v>935</v>
      </c>
      <c r="F16" s="104" t="s">
        <v>120</v>
      </c>
      <c r="G16" s="106" t="s">
        <v>357</v>
      </c>
      <c r="H16" s="107" t="s">
        <v>85</v>
      </c>
      <c r="I16" s="104" t="s">
        <v>358</v>
      </c>
      <c r="J16" s="104" t="s">
        <v>82</v>
      </c>
      <c r="K16" s="104" t="s">
        <v>359</v>
      </c>
      <c r="L16" s="104" t="s">
        <v>82</v>
      </c>
      <c r="M16" s="104" t="s">
        <v>360</v>
      </c>
      <c r="N16" s="104" t="s">
        <v>360</v>
      </c>
      <c r="O16" s="104" t="s">
        <v>85</v>
      </c>
      <c r="P16" s="108" t="s">
        <v>361</v>
      </c>
      <c r="Q16" s="109"/>
      <c r="R16" s="110"/>
      <c r="S16" s="106"/>
      <c r="T16" s="111"/>
    </row>
    <row r="17" spans="1:20" ht="116" x14ac:dyDescent="0.35">
      <c r="A17" s="93" t="s">
        <v>74</v>
      </c>
      <c r="B17" s="94" t="s">
        <v>362</v>
      </c>
      <c r="C17" s="94" t="s">
        <v>349</v>
      </c>
      <c r="D17" s="95" t="s">
        <v>783</v>
      </c>
      <c r="E17" s="96" t="s">
        <v>936</v>
      </c>
      <c r="F17" s="94" t="s">
        <v>120</v>
      </c>
      <c r="G17" s="94" t="s">
        <v>364</v>
      </c>
      <c r="H17" s="97" t="s">
        <v>85</v>
      </c>
      <c r="I17" s="94" t="s">
        <v>365</v>
      </c>
      <c r="J17" s="98" t="s">
        <v>82</v>
      </c>
      <c r="K17" s="94" t="s">
        <v>1042</v>
      </c>
      <c r="L17" s="94" t="s">
        <v>82</v>
      </c>
      <c r="M17" s="94" t="s">
        <v>366</v>
      </c>
      <c r="N17" s="94" t="s">
        <v>366</v>
      </c>
      <c r="O17" s="94" t="s">
        <v>85</v>
      </c>
      <c r="P17" s="99" t="s">
        <v>367</v>
      </c>
      <c r="Q17" s="100"/>
      <c r="R17" s="94"/>
      <c r="S17" s="94"/>
      <c r="T17" s="101"/>
    </row>
    <row r="18" spans="1:20" ht="290" x14ac:dyDescent="0.35">
      <c r="A18" s="93" t="s">
        <v>74</v>
      </c>
      <c r="B18" s="94" t="s">
        <v>390</v>
      </c>
      <c r="C18" s="94" t="s">
        <v>349</v>
      </c>
      <c r="D18" s="95" t="s">
        <v>797</v>
      </c>
      <c r="E18" s="96" t="s">
        <v>927</v>
      </c>
      <c r="F18" s="94" t="s">
        <v>89</v>
      </c>
      <c r="G18" s="94" t="s">
        <v>357</v>
      </c>
      <c r="H18" s="97" t="s">
        <v>85</v>
      </c>
      <c r="I18" s="94" t="s">
        <v>391</v>
      </c>
      <c r="J18" s="98" t="s">
        <v>82</v>
      </c>
      <c r="K18" s="94" t="s">
        <v>392</v>
      </c>
      <c r="L18" s="94" t="s">
        <v>393</v>
      </c>
      <c r="M18" s="94" t="s">
        <v>394</v>
      </c>
      <c r="N18" s="94" t="s">
        <v>395</v>
      </c>
      <c r="O18" s="94" t="s">
        <v>85</v>
      </c>
      <c r="P18" s="99" t="s">
        <v>396</v>
      </c>
      <c r="Q18" s="100"/>
      <c r="R18" s="94"/>
      <c r="S18" s="94"/>
      <c r="T18" s="101"/>
    </row>
    <row r="19" spans="1:20" ht="159.5" x14ac:dyDescent="0.35">
      <c r="A19" s="93" t="s">
        <v>74</v>
      </c>
      <c r="B19" s="94" t="s">
        <v>496</v>
      </c>
      <c r="C19" s="94" t="s">
        <v>100</v>
      </c>
      <c r="D19" s="95" t="s">
        <v>718</v>
      </c>
      <c r="E19" s="96" t="s">
        <v>923</v>
      </c>
      <c r="F19" s="94" t="s">
        <v>89</v>
      </c>
      <c r="G19" s="94" t="s">
        <v>498</v>
      </c>
      <c r="H19" s="97">
        <v>45017</v>
      </c>
      <c r="I19" s="94" t="s">
        <v>499</v>
      </c>
      <c r="J19" s="98" t="s">
        <v>500</v>
      </c>
      <c r="K19" s="94" t="s">
        <v>501</v>
      </c>
      <c r="L19" s="94" t="s">
        <v>492</v>
      </c>
      <c r="M19" s="94" t="s">
        <v>82</v>
      </c>
      <c r="N19" s="94" t="s">
        <v>502</v>
      </c>
      <c r="O19" s="94" t="s">
        <v>503</v>
      </c>
      <c r="P19" s="99" t="s">
        <v>82</v>
      </c>
      <c r="Q19" s="100"/>
      <c r="R19" s="94"/>
      <c r="S19" s="94"/>
      <c r="T19" s="101"/>
    </row>
    <row r="20" spans="1:20" ht="217.5" x14ac:dyDescent="0.35">
      <c r="A20" s="93" t="s">
        <v>74</v>
      </c>
      <c r="B20" s="94" t="s">
        <v>504</v>
      </c>
      <c r="C20" s="94" t="s">
        <v>349</v>
      </c>
      <c r="D20" s="95" t="s">
        <v>825</v>
      </c>
      <c r="E20" s="96" t="s">
        <v>947</v>
      </c>
      <c r="F20" s="94" t="s">
        <v>89</v>
      </c>
      <c r="G20" s="94" t="s">
        <v>505</v>
      </c>
      <c r="H20" s="97" t="s">
        <v>85</v>
      </c>
      <c r="I20" s="94" t="s">
        <v>506</v>
      </c>
      <c r="J20" s="98" t="s">
        <v>82</v>
      </c>
      <c r="K20" s="94" t="s">
        <v>82</v>
      </c>
      <c r="L20" s="94" t="s">
        <v>82</v>
      </c>
      <c r="M20" s="94" t="s">
        <v>353</v>
      </c>
      <c r="N20" s="94" t="s">
        <v>353</v>
      </c>
      <c r="O20" s="94" t="s">
        <v>119</v>
      </c>
      <c r="P20" s="99" t="s">
        <v>354</v>
      </c>
      <c r="Q20" s="100"/>
      <c r="R20" s="94"/>
      <c r="S20" s="94"/>
      <c r="T20" s="101"/>
    </row>
    <row r="21" spans="1:20" ht="304.5" x14ac:dyDescent="0.35">
      <c r="A21" s="93" t="s">
        <v>74</v>
      </c>
      <c r="B21" s="94" t="s">
        <v>510</v>
      </c>
      <c r="C21" s="94" t="s">
        <v>752</v>
      </c>
      <c r="D21" s="95" t="s">
        <v>1105</v>
      </c>
      <c r="E21" s="96" t="s">
        <v>945</v>
      </c>
      <c r="F21" s="94" t="s">
        <v>89</v>
      </c>
      <c r="G21" s="94" t="s">
        <v>998</v>
      </c>
      <c r="H21" s="97">
        <v>44927</v>
      </c>
      <c r="I21" s="94" t="s">
        <v>511</v>
      </c>
      <c r="J21" s="98" t="s">
        <v>766</v>
      </c>
      <c r="K21" s="94" t="s">
        <v>81</v>
      </c>
      <c r="L21" s="112" t="s">
        <v>81</v>
      </c>
      <c r="M21" s="94" t="s">
        <v>386</v>
      </c>
      <c r="N21" s="94" t="s">
        <v>387</v>
      </c>
      <c r="O21" s="94" t="s">
        <v>767</v>
      </c>
      <c r="P21" s="99" t="s">
        <v>768</v>
      </c>
      <c r="Q21" s="100"/>
      <c r="R21" s="94"/>
      <c r="S21" s="94"/>
      <c r="T21" s="101"/>
    </row>
    <row r="22" spans="1:20" ht="145" x14ac:dyDescent="0.35">
      <c r="A22" s="93" t="s">
        <v>74</v>
      </c>
      <c r="B22" s="94" t="s">
        <v>527</v>
      </c>
      <c r="C22" s="94" t="s">
        <v>349</v>
      </c>
      <c r="D22" s="95" t="s">
        <v>528</v>
      </c>
      <c r="E22" s="96" t="s">
        <v>937</v>
      </c>
      <c r="F22" s="94" t="s">
        <v>89</v>
      </c>
      <c r="G22" s="94" t="s">
        <v>530</v>
      </c>
      <c r="H22" s="97">
        <v>45200</v>
      </c>
      <c r="I22" s="94" t="s">
        <v>531</v>
      </c>
      <c r="J22" s="98" t="s">
        <v>532</v>
      </c>
      <c r="K22" s="94" t="s">
        <v>533</v>
      </c>
      <c r="L22" s="94" t="s">
        <v>82</v>
      </c>
      <c r="M22" s="94" t="s">
        <v>534</v>
      </c>
      <c r="N22" s="94" t="s">
        <v>82</v>
      </c>
      <c r="O22" s="94" t="s">
        <v>535</v>
      </c>
      <c r="P22" s="99" t="s">
        <v>536</v>
      </c>
      <c r="Q22" s="100"/>
      <c r="R22" s="94"/>
      <c r="S22" s="94"/>
      <c r="T22" s="101"/>
    </row>
    <row r="23" spans="1:20" ht="101.5" x14ac:dyDescent="0.35">
      <c r="A23" s="93" t="s">
        <v>74</v>
      </c>
      <c r="B23" s="94" t="s">
        <v>1114</v>
      </c>
      <c r="C23" s="94" t="s">
        <v>349</v>
      </c>
      <c r="D23" s="95" t="s">
        <v>791</v>
      </c>
      <c r="E23" s="81" t="s">
        <v>948</v>
      </c>
      <c r="F23" s="94" t="s">
        <v>89</v>
      </c>
      <c r="G23" s="94" t="s">
        <v>792</v>
      </c>
      <c r="H23" s="97">
        <v>45352</v>
      </c>
      <c r="I23" s="94" t="s">
        <v>556</v>
      </c>
      <c r="J23" s="98" t="s">
        <v>584</v>
      </c>
      <c r="K23" s="94" t="s">
        <v>793</v>
      </c>
      <c r="L23" s="94" t="s">
        <v>793</v>
      </c>
      <c r="M23" s="94" t="s">
        <v>556</v>
      </c>
      <c r="N23" s="94" t="s">
        <v>556</v>
      </c>
      <c r="O23" s="94" t="s">
        <v>585</v>
      </c>
      <c r="P23" s="99" t="s">
        <v>586</v>
      </c>
      <c r="Q23" s="100"/>
      <c r="R23" s="94"/>
      <c r="S23" s="94"/>
      <c r="T23" s="101"/>
    </row>
    <row r="24" spans="1:20" ht="58" x14ac:dyDescent="0.35">
      <c r="A24" s="93" t="s">
        <v>74</v>
      </c>
      <c r="B24" s="94" t="s">
        <v>582</v>
      </c>
      <c r="C24" s="94" t="s">
        <v>349</v>
      </c>
      <c r="D24" s="95" t="s">
        <v>743</v>
      </c>
      <c r="E24" s="81" t="s">
        <v>938</v>
      </c>
      <c r="F24" s="94" t="s">
        <v>89</v>
      </c>
      <c r="G24" s="113" t="s">
        <v>583</v>
      </c>
      <c r="H24" s="97">
        <v>45352</v>
      </c>
      <c r="I24" s="94" t="s">
        <v>556</v>
      </c>
      <c r="J24" s="114" t="s">
        <v>584</v>
      </c>
      <c r="K24" s="94" t="s">
        <v>82</v>
      </c>
      <c r="L24" s="94" t="s">
        <v>82</v>
      </c>
      <c r="M24" s="94" t="s">
        <v>556</v>
      </c>
      <c r="N24" s="94" t="s">
        <v>556</v>
      </c>
      <c r="O24" s="94" t="s">
        <v>585</v>
      </c>
      <c r="P24" s="99" t="s">
        <v>586</v>
      </c>
      <c r="Q24" s="100"/>
      <c r="R24" s="94"/>
      <c r="S24" s="94"/>
      <c r="T24" s="101"/>
    </row>
    <row r="25" spans="1:20" ht="246.5" x14ac:dyDescent="0.35">
      <c r="A25" s="93" t="s">
        <v>74</v>
      </c>
      <c r="B25" s="94" t="s">
        <v>592</v>
      </c>
      <c r="C25" s="94" t="s">
        <v>349</v>
      </c>
      <c r="D25" s="95" t="s">
        <v>698</v>
      </c>
      <c r="E25" s="96" t="s">
        <v>939</v>
      </c>
      <c r="F25" s="94" t="s">
        <v>89</v>
      </c>
      <c r="G25" s="94" t="s">
        <v>594</v>
      </c>
      <c r="H25" s="97">
        <v>45658</v>
      </c>
      <c r="I25" s="94" t="s">
        <v>595</v>
      </c>
      <c r="J25" s="98" t="s">
        <v>700</v>
      </c>
      <c r="K25" s="94" t="s">
        <v>82</v>
      </c>
      <c r="L25" s="94" t="s">
        <v>82</v>
      </c>
      <c r="M25" s="94" t="s">
        <v>82</v>
      </c>
      <c r="N25" s="94" t="s">
        <v>596</v>
      </c>
      <c r="O25" s="94" t="s">
        <v>597</v>
      </c>
      <c r="P25" s="99" t="s">
        <v>598</v>
      </c>
      <c r="Q25" s="100"/>
      <c r="R25" s="94"/>
      <c r="S25" s="94"/>
      <c r="T25" s="101"/>
    </row>
    <row r="26" spans="1:20" ht="246.5" x14ac:dyDescent="0.35">
      <c r="A26" s="93" t="s">
        <v>74</v>
      </c>
      <c r="B26" s="94" t="s">
        <v>604</v>
      </c>
      <c r="C26" s="94" t="s">
        <v>752</v>
      </c>
      <c r="D26" s="95" t="s">
        <v>717</v>
      </c>
      <c r="E26" s="96" t="s">
        <v>946</v>
      </c>
      <c r="F26" s="94" t="s">
        <v>89</v>
      </c>
      <c r="G26" s="94" t="s">
        <v>601</v>
      </c>
      <c r="H26" s="97">
        <v>45566</v>
      </c>
      <c r="I26" s="94" t="s">
        <v>605</v>
      </c>
      <c r="J26" s="98" t="s">
        <v>82</v>
      </c>
      <c r="K26" s="94" t="s">
        <v>82</v>
      </c>
      <c r="L26" s="94" t="s">
        <v>82</v>
      </c>
      <c r="M26" s="94" t="s">
        <v>82</v>
      </c>
      <c r="N26" s="94" t="s">
        <v>606</v>
      </c>
      <c r="O26" s="94" t="s">
        <v>603</v>
      </c>
      <c r="P26" s="99" t="s">
        <v>598</v>
      </c>
      <c r="Q26" s="100"/>
      <c r="R26" s="94"/>
      <c r="S26" s="94"/>
      <c r="T26" s="101"/>
    </row>
    <row r="27" spans="1:20" ht="145" x14ac:dyDescent="0.35">
      <c r="A27" s="93" t="s">
        <v>74</v>
      </c>
      <c r="B27" s="94" t="s">
        <v>607</v>
      </c>
      <c r="C27" s="94" t="s">
        <v>349</v>
      </c>
      <c r="D27" s="95" t="s">
        <v>722</v>
      </c>
      <c r="E27" s="96" t="s">
        <v>940</v>
      </c>
      <c r="F27" s="94" t="s">
        <v>609</v>
      </c>
      <c r="G27" s="94" t="s">
        <v>610</v>
      </c>
      <c r="H27" s="97">
        <v>45413</v>
      </c>
      <c r="I27" s="94" t="s">
        <v>611</v>
      </c>
      <c r="J27" s="98" t="s">
        <v>612</v>
      </c>
      <c r="K27" s="94" t="s">
        <v>81</v>
      </c>
      <c r="L27" s="94" t="s">
        <v>82</v>
      </c>
      <c r="M27" s="94" t="s">
        <v>613</v>
      </c>
      <c r="N27" s="94" t="s">
        <v>1052</v>
      </c>
      <c r="O27" s="94" t="s">
        <v>288</v>
      </c>
      <c r="P27" s="99" t="s">
        <v>614</v>
      </c>
      <c r="Q27" s="100"/>
      <c r="R27" s="94"/>
      <c r="S27" s="94"/>
      <c r="T27" s="101"/>
    </row>
    <row r="28" spans="1:20" ht="333.5" x14ac:dyDescent="0.35">
      <c r="A28" s="93" t="s">
        <v>74</v>
      </c>
      <c r="B28" s="94" t="s">
        <v>615</v>
      </c>
      <c r="C28" s="94" t="s">
        <v>349</v>
      </c>
      <c r="D28" s="95" t="s">
        <v>744</v>
      </c>
      <c r="E28" s="96" t="s">
        <v>1124</v>
      </c>
      <c r="F28" s="94" t="s">
        <v>89</v>
      </c>
      <c r="G28" s="94" t="s">
        <v>1053</v>
      </c>
      <c r="H28" s="97">
        <v>45597</v>
      </c>
      <c r="I28" s="94" t="s">
        <v>872</v>
      </c>
      <c r="J28" s="98" t="s">
        <v>794</v>
      </c>
      <c r="K28" s="94" t="s">
        <v>874</v>
      </c>
      <c r="L28" s="94" t="s">
        <v>874</v>
      </c>
      <c r="M28" s="94" t="s">
        <v>875</v>
      </c>
      <c r="N28" s="94" t="s">
        <v>876</v>
      </c>
      <c r="O28" s="94" t="s">
        <v>877</v>
      </c>
      <c r="P28" s="99" t="s">
        <v>878</v>
      </c>
      <c r="Q28" s="100"/>
      <c r="R28" s="94"/>
      <c r="S28" s="94"/>
      <c r="T28" s="101"/>
    </row>
    <row r="29" spans="1:20" ht="174" x14ac:dyDescent="0.35">
      <c r="A29" s="93" t="s">
        <v>74</v>
      </c>
      <c r="B29" s="94" t="s">
        <v>616</v>
      </c>
      <c r="C29" s="94" t="s">
        <v>349</v>
      </c>
      <c r="D29" s="95" t="s">
        <v>745</v>
      </c>
      <c r="E29" s="96" t="s">
        <v>941</v>
      </c>
      <c r="F29" s="94" t="s">
        <v>89</v>
      </c>
      <c r="G29" s="94" t="s">
        <v>1054</v>
      </c>
      <c r="H29" s="97">
        <v>45231</v>
      </c>
      <c r="I29" s="94" t="s">
        <v>873</v>
      </c>
      <c r="J29" s="102" t="s">
        <v>879</v>
      </c>
      <c r="K29" s="94" t="s">
        <v>880</v>
      </c>
      <c r="L29" s="94" t="s">
        <v>881</v>
      </c>
      <c r="M29" s="94" t="s">
        <v>882</v>
      </c>
      <c r="N29" s="94" t="s">
        <v>883</v>
      </c>
      <c r="O29" s="94" t="s">
        <v>884</v>
      </c>
      <c r="P29" s="99" t="s">
        <v>885</v>
      </c>
      <c r="Q29" s="100"/>
      <c r="R29" s="94"/>
      <c r="S29" s="94"/>
      <c r="T29" s="101"/>
    </row>
    <row r="30" spans="1:20" ht="101.5" x14ac:dyDescent="0.35">
      <c r="A30" s="115" t="s">
        <v>74</v>
      </c>
      <c r="B30" s="106" t="s">
        <v>625</v>
      </c>
      <c r="C30" s="106" t="s">
        <v>349</v>
      </c>
      <c r="D30" s="116" t="s">
        <v>626</v>
      </c>
      <c r="E30" s="117" t="s">
        <v>942</v>
      </c>
      <c r="F30" s="106" t="s">
        <v>89</v>
      </c>
      <c r="G30" s="106" t="s">
        <v>364</v>
      </c>
      <c r="H30" s="118">
        <v>45292</v>
      </c>
      <c r="I30" s="106" t="s">
        <v>627</v>
      </c>
      <c r="J30" s="119" t="s">
        <v>82</v>
      </c>
      <c r="K30" s="106" t="s">
        <v>82</v>
      </c>
      <c r="L30" s="106" t="s">
        <v>82</v>
      </c>
      <c r="M30" s="106" t="s">
        <v>346</v>
      </c>
      <c r="N30" s="106" t="s">
        <v>628</v>
      </c>
      <c r="O30" s="106" t="s">
        <v>85</v>
      </c>
      <c r="P30" s="108" t="s">
        <v>163</v>
      </c>
      <c r="Q30" s="109"/>
      <c r="R30" s="106"/>
      <c r="S30" s="106"/>
      <c r="T30" s="111"/>
    </row>
    <row r="31" spans="1:20" ht="159.5" x14ac:dyDescent="0.35">
      <c r="A31" s="93" t="s">
        <v>74</v>
      </c>
      <c r="B31" s="94" t="s">
        <v>629</v>
      </c>
      <c r="C31" s="94" t="s">
        <v>100</v>
      </c>
      <c r="D31" s="95" t="s">
        <v>723</v>
      </c>
      <c r="E31" s="96" t="s">
        <v>924</v>
      </c>
      <c r="F31" s="94" t="s">
        <v>89</v>
      </c>
      <c r="G31" s="120" t="s">
        <v>630</v>
      </c>
      <c r="H31" s="97">
        <v>45383</v>
      </c>
      <c r="I31" s="121" t="s">
        <v>631</v>
      </c>
      <c r="J31" s="121" t="s">
        <v>82</v>
      </c>
      <c r="K31" s="121" t="s">
        <v>82</v>
      </c>
      <c r="L31" s="121" t="s">
        <v>82</v>
      </c>
      <c r="M31" s="121" t="s">
        <v>353</v>
      </c>
      <c r="N31" s="121" t="s">
        <v>353</v>
      </c>
      <c r="O31" s="121" t="s">
        <v>162</v>
      </c>
      <c r="P31" s="122" t="s">
        <v>163</v>
      </c>
      <c r="Q31" s="123"/>
      <c r="R31" s="121"/>
      <c r="S31" s="121"/>
      <c r="T31" s="124"/>
    </row>
    <row r="32" spans="1:20" ht="145" x14ac:dyDescent="0.35">
      <c r="A32" s="125" t="s">
        <v>74</v>
      </c>
      <c r="B32" s="126" t="s">
        <v>632</v>
      </c>
      <c r="C32" s="126" t="s">
        <v>349</v>
      </c>
      <c r="D32" s="127" t="s">
        <v>830</v>
      </c>
      <c r="E32" s="128" t="s">
        <v>929</v>
      </c>
      <c r="F32" s="126" t="s">
        <v>89</v>
      </c>
      <c r="G32" s="120" t="s">
        <v>364</v>
      </c>
      <c r="H32" s="129">
        <v>45383</v>
      </c>
      <c r="I32" s="121" t="s">
        <v>634</v>
      </c>
      <c r="J32" s="130" t="s">
        <v>82</v>
      </c>
      <c r="K32" s="121" t="s">
        <v>82</v>
      </c>
      <c r="L32" s="130" t="s">
        <v>82</v>
      </c>
      <c r="M32" s="121" t="s">
        <v>635</v>
      </c>
      <c r="N32" s="121" t="s">
        <v>395</v>
      </c>
      <c r="O32" s="121" t="s">
        <v>119</v>
      </c>
      <c r="P32" s="122" t="s">
        <v>396</v>
      </c>
      <c r="Q32" s="123"/>
      <c r="R32" s="121"/>
      <c r="S32" s="121"/>
      <c r="T32" s="124"/>
    </row>
    <row r="33" spans="1:20" ht="72.5" x14ac:dyDescent="0.35">
      <c r="A33" s="115" t="s">
        <v>74</v>
      </c>
      <c r="B33" s="106" t="s">
        <v>640</v>
      </c>
      <c r="C33" s="106" t="s">
        <v>100</v>
      </c>
      <c r="D33" s="116" t="s">
        <v>641</v>
      </c>
      <c r="E33" s="117" t="s">
        <v>925</v>
      </c>
      <c r="F33" s="106" t="s">
        <v>89</v>
      </c>
      <c r="G33" s="106" t="s">
        <v>833</v>
      </c>
      <c r="H33" s="118">
        <v>45413</v>
      </c>
      <c r="I33" s="106" t="s">
        <v>639</v>
      </c>
      <c r="J33" s="131" t="s">
        <v>82</v>
      </c>
      <c r="K33" s="106" t="s">
        <v>82</v>
      </c>
      <c r="L33" s="106" t="s">
        <v>82</v>
      </c>
      <c r="M33" s="106" t="s">
        <v>353</v>
      </c>
      <c r="N33" s="106" t="s">
        <v>353</v>
      </c>
      <c r="O33" s="106" t="s">
        <v>85</v>
      </c>
      <c r="P33" s="132" t="s">
        <v>163</v>
      </c>
      <c r="Q33" s="109"/>
      <c r="R33" s="106"/>
      <c r="S33" s="106"/>
      <c r="T33" s="111"/>
    </row>
    <row r="34" spans="1:20" ht="130.5" x14ac:dyDescent="0.35">
      <c r="A34" s="93" t="s">
        <v>74</v>
      </c>
      <c r="B34" s="94" t="s">
        <v>677</v>
      </c>
      <c r="C34" s="94" t="s">
        <v>349</v>
      </c>
      <c r="D34" s="95" t="s">
        <v>724</v>
      </c>
      <c r="E34" s="96" t="s">
        <v>1085</v>
      </c>
      <c r="F34" s="94" t="s">
        <v>89</v>
      </c>
      <c r="G34" s="94" t="s">
        <v>989</v>
      </c>
      <c r="H34" s="97">
        <v>45627</v>
      </c>
      <c r="I34" s="94" t="s">
        <v>990</v>
      </c>
      <c r="J34" s="102" t="s">
        <v>679</v>
      </c>
      <c r="K34" s="94" t="s">
        <v>680</v>
      </c>
      <c r="L34" s="94" t="s">
        <v>82</v>
      </c>
      <c r="M34" s="94" t="s">
        <v>678</v>
      </c>
      <c r="N34" s="94" t="s">
        <v>991</v>
      </c>
      <c r="O34" s="94" t="s">
        <v>1060</v>
      </c>
      <c r="P34" s="99" t="s">
        <v>992</v>
      </c>
      <c r="Q34" s="100"/>
      <c r="R34" s="94"/>
      <c r="S34" s="94"/>
      <c r="T34" s="101"/>
    </row>
    <row r="35" spans="1:20" ht="101.5" x14ac:dyDescent="0.35">
      <c r="A35" s="93" t="s">
        <v>74</v>
      </c>
      <c r="B35" s="94" t="s">
        <v>817</v>
      </c>
      <c r="C35" s="94" t="s">
        <v>1111</v>
      </c>
      <c r="D35" s="95" t="s">
        <v>1097</v>
      </c>
      <c r="E35" s="96" t="s">
        <v>1125</v>
      </c>
      <c r="F35" s="94" t="s">
        <v>89</v>
      </c>
      <c r="G35" s="94" t="s">
        <v>1007</v>
      </c>
      <c r="H35" s="97">
        <v>45962</v>
      </c>
      <c r="I35" s="94" t="s">
        <v>811</v>
      </c>
      <c r="J35" s="102"/>
      <c r="K35" s="94" t="s">
        <v>567</v>
      </c>
      <c r="L35" s="94" t="s">
        <v>816</v>
      </c>
      <c r="M35" s="94" t="s">
        <v>813</v>
      </c>
      <c r="N35" s="94" t="s">
        <v>1001</v>
      </c>
      <c r="O35" s="94" t="s">
        <v>1008</v>
      </c>
      <c r="P35" s="99" t="s">
        <v>996</v>
      </c>
      <c r="Q35" s="100"/>
      <c r="R35" s="94"/>
      <c r="S35" s="94"/>
      <c r="T35" s="101"/>
    </row>
    <row r="36" spans="1:20" ht="101.5" x14ac:dyDescent="0.35">
      <c r="A36" s="93" t="s">
        <v>74</v>
      </c>
      <c r="B36" s="94" t="s">
        <v>835</v>
      </c>
      <c r="C36" s="94" t="s">
        <v>349</v>
      </c>
      <c r="D36" s="95" t="s">
        <v>626</v>
      </c>
      <c r="E36" s="96" t="s">
        <v>928</v>
      </c>
      <c r="F36" s="94" t="s">
        <v>89</v>
      </c>
      <c r="G36" s="94" t="s">
        <v>364</v>
      </c>
      <c r="H36" s="97">
        <v>45292</v>
      </c>
      <c r="I36" s="94" t="s">
        <v>627</v>
      </c>
      <c r="J36" s="102" t="s">
        <v>82</v>
      </c>
      <c r="K36" s="94" t="s">
        <v>82</v>
      </c>
      <c r="L36" s="94" t="s">
        <v>82</v>
      </c>
      <c r="M36" s="94" t="s">
        <v>346</v>
      </c>
      <c r="N36" s="94" t="s">
        <v>628</v>
      </c>
      <c r="O36" s="94" t="s">
        <v>85</v>
      </c>
      <c r="P36" s="99" t="s">
        <v>163</v>
      </c>
      <c r="Q36" s="100"/>
      <c r="R36" s="94"/>
      <c r="S36" s="94"/>
      <c r="T36" s="101"/>
    </row>
    <row r="37" spans="1:20" ht="159.5" x14ac:dyDescent="0.35">
      <c r="A37" s="93" t="s">
        <v>74</v>
      </c>
      <c r="B37" s="94" t="s">
        <v>836</v>
      </c>
      <c r="C37" s="94" t="s">
        <v>100</v>
      </c>
      <c r="D37" s="95" t="s">
        <v>828</v>
      </c>
      <c r="E37" s="96" t="s">
        <v>926</v>
      </c>
      <c r="F37" s="94" t="s">
        <v>89</v>
      </c>
      <c r="G37" s="94" t="s">
        <v>831</v>
      </c>
      <c r="H37" s="97">
        <v>45383</v>
      </c>
      <c r="I37" s="94" t="s">
        <v>631</v>
      </c>
      <c r="J37" s="98" t="s">
        <v>82</v>
      </c>
      <c r="K37" s="94" t="s">
        <v>82</v>
      </c>
      <c r="L37" s="94" t="s">
        <v>82</v>
      </c>
      <c r="M37" s="94" t="s">
        <v>353</v>
      </c>
      <c r="N37" s="94" t="s">
        <v>353</v>
      </c>
      <c r="O37" s="94" t="s">
        <v>832</v>
      </c>
      <c r="P37" s="99" t="s">
        <v>163</v>
      </c>
      <c r="Q37" s="100"/>
      <c r="R37" s="94"/>
      <c r="S37" s="94"/>
      <c r="T37" s="101"/>
    </row>
    <row r="38" spans="1:20" ht="275.5" x14ac:dyDescent="0.35">
      <c r="A38" s="103" t="s">
        <v>74</v>
      </c>
      <c r="B38" s="104" t="s">
        <v>870</v>
      </c>
      <c r="C38" s="104" t="s">
        <v>349</v>
      </c>
      <c r="D38" s="105" t="s">
        <v>1099</v>
      </c>
      <c r="E38" s="133" t="s">
        <v>930</v>
      </c>
      <c r="F38" s="94" t="s">
        <v>89</v>
      </c>
      <c r="G38" s="106" t="s">
        <v>889</v>
      </c>
      <c r="H38" s="118">
        <v>45962</v>
      </c>
      <c r="I38" s="104" t="s">
        <v>890</v>
      </c>
      <c r="J38" s="38" t="s">
        <v>794</v>
      </c>
      <c r="K38" s="104" t="s">
        <v>794</v>
      </c>
      <c r="L38" s="104" t="s">
        <v>794</v>
      </c>
      <c r="M38" s="104" t="s">
        <v>891</v>
      </c>
      <c r="N38" s="104" t="s">
        <v>892</v>
      </c>
      <c r="O38" s="104" t="s">
        <v>893</v>
      </c>
      <c r="P38" s="108" t="s">
        <v>894</v>
      </c>
      <c r="Q38" s="134"/>
      <c r="R38" s="104"/>
      <c r="S38" s="104"/>
      <c r="T38" s="135"/>
    </row>
    <row r="39" spans="1:20" ht="290" x14ac:dyDescent="0.35">
      <c r="A39" s="136" t="s">
        <v>74</v>
      </c>
      <c r="B39" s="94" t="s">
        <v>871</v>
      </c>
      <c r="C39" s="121" t="s">
        <v>349</v>
      </c>
      <c r="D39" s="137" t="s">
        <v>1118</v>
      </c>
      <c r="E39" s="138" t="s">
        <v>931</v>
      </c>
      <c r="F39" s="104" t="s">
        <v>77</v>
      </c>
      <c r="G39" s="120" t="s">
        <v>895</v>
      </c>
      <c r="H39" s="139">
        <v>45658</v>
      </c>
      <c r="I39" s="121" t="s">
        <v>896</v>
      </c>
      <c r="J39" s="98" t="s">
        <v>897</v>
      </c>
      <c r="K39" s="94" t="s">
        <v>81</v>
      </c>
      <c r="L39" s="94" t="s">
        <v>897</v>
      </c>
      <c r="M39" s="94" t="s">
        <v>898</v>
      </c>
      <c r="N39" s="94" t="s">
        <v>899</v>
      </c>
      <c r="O39" s="121" t="s">
        <v>900</v>
      </c>
      <c r="P39" s="99" t="s">
        <v>901</v>
      </c>
      <c r="Q39" s="123"/>
      <c r="R39" s="121"/>
      <c r="S39" s="121"/>
      <c r="T39" s="124"/>
    </row>
    <row r="40" spans="1:20" ht="174" x14ac:dyDescent="0.35">
      <c r="A40" s="136" t="s">
        <v>74</v>
      </c>
      <c r="B40" s="121" t="s">
        <v>918</v>
      </c>
      <c r="C40" s="121" t="s">
        <v>349</v>
      </c>
      <c r="D40" s="137" t="s">
        <v>1101</v>
      </c>
      <c r="E40" s="79" t="s">
        <v>932</v>
      </c>
      <c r="F40" s="104" t="s">
        <v>89</v>
      </c>
      <c r="G40" s="53" t="s">
        <v>1064</v>
      </c>
      <c r="H40" s="139">
        <v>45931</v>
      </c>
      <c r="I40" s="121" t="s">
        <v>908</v>
      </c>
      <c r="J40" s="98" t="s">
        <v>794</v>
      </c>
      <c r="K40" s="94" t="s">
        <v>794</v>
      </c>
      <c r="L40" s="94" t="s">
        <v>794</v>
      </c>
      <c r="M40" s="94" t="s">
        <v>909</v>
      </c>
      <c r="N40" s="94" t="s">
        <v>910</v>
      </c>
      <c r="O40" s="42" t="s">
        <v>911</v>
      </c>
      <c r="P40" s="99" t="s">
        <v>912</v>
      </c>
      <c r="Q40" s="123"/>
      <c r="R40" s="121"/>
      <c r="S40" s="121"/>
      <c r="T40" s="124"/>
    </row>
    <row r="41" spans="1:20" s="45" customFormat="1" ht="189" thickBot="1" x14ac:dyDescent="0.4">
      <c r="A41" s="140" t="s">
        <v>74</v>
      </c>
      <c r="B41" s="155" t="s">
        <v>919</v>
      </c>
      <c r="C41" s="141" t="s">
        <v>349</v>
      </c>
      <c r="D41" s="142" t="s">
        <v>1102</v>
      </c>
      <c r="E41" s="143" t="s">
        <v>1084</v>
      </c>
      <c r="F41" s="141" t="s">
        <v>89</v>
      </c>
      <c r="G41" s="145" t="s">
        <v>1066</v>
      </c>
      <c r="H41" s="146">
        <v>45931</v>
      </c>
      <c r="I41" s="141" t="s">
        <v>1067</v>
      </c>
      <c r="J41" s="218" t="s">
        <v>794</v>
      </c>
      <c r="K41" s="155" t="s">
        <v>794</v>
      </c>
      <c r="L41" s="155" t="s">
        <v>794</v>
      </c>
      <c r="M41" s="155" t="s">
        <v>913</v>
      </c>
      <c r="N41" s="155" t="s">
        <v>914</v>
      </c>
      <c r="O41" s="141" t="s">
        <v>915</v>
      </c>
      <c r="P41" s="219" t="s">
        <v>916</v>
      </c>
      <c r="Q41" s="147"/>
      <c r="R41" s="141"/>
      <c r="S41" s="141"/>
      <c r="T41" s="148"/>
    </row>
    <row r="45" spans="1:20" x14ac:dyDescent="0.35">
      <c r="S45" t="s">
        <v>87</v>
      </c>
    </row>
    <row r="110" spans="1:1" x14ac:dyDescent="0.35">
      <c r="A110" t="s">
        <v>74</v>
      </c>
    </row>
    <row r="111" spans="1:1" x14ac:dyDescent="0.35">
      <c r="A111" t="s">
        <v>74</v>
      </c>
    </row>
  </sheetData>
  <conditionalFormatting sqref="H13 E2:P10 E39:P41">
    <cfRule type="expression" dxfId="271" priority="61">
      <formula>$A2="Related action"</formula>
    </cfRule>
    <cfRule type="expression" dxfId="270" priority="62">
      <formula>$A2="Coordination and cooperation activity"</formula>
    </cfRule>
  </conditionalFormatting>
  <conditionalFormatting sqref="Q2:T41">
    <cfRule type="expression" dxfId="269" priority="59">
      <formula>$A2="Coordination and cooperation activity"</formula>
    </cfRule>
    <cfRule type="expression" dxfId="268" priority="60">
      <formula>$A2="Related action"</formula>
    </cfRule>
  </conditionalFormatting>
  <conditionalFormatting sqref="E14:P19 E13:G13 I13:P13 E11:P12">
    <cfRule type="expression" dxfId="267" priority="57">
      <formula>$A11="Related action"</formula>
    </cfRule>
    <cfRule type="expression" dxfId="266" priority="58">
      <formula>$A11="Coordination and cooperation activity"</formula>
    </cfRule>
  </conditionalFormatting>
  <conditionalFormatting sqref="E20:P20">
    <cfRule type="expression" dxfId="265" priority="55">
      <formula>$A20="Related action"</formula>
    </cfRule>
    <cfRule type="expression" dxfId="264" priority="56">
      <formula>$A20="Coordination and cooperation activity"</formula>
    </cfRule>
  </conditionalFormatting>
  <conditionalFormatting sqref="E24">
    <cfRule type="expression" dxfId="263" priority="50">
      <formula>$A24="Coordination and cooperation activity"</formula>
    </cfRule>
  </conditionalFormatting>
  <conditionalFormatting sqref="M21:P21 E21:K21 F24 H24:I24 K24:N24">
    <cfRule type="expression" dxfId="262" priority="53">
      <formula>$A21="Related action"</formula>
    </cfRule>
    <cfRule type="expression" dxfId="261" priority="54">
      <formula>$A21="Coordination and cooperation activity"</formula>
    </cfRule>
  </conditionalFormatting>
  <conditionalFormatting sqref="E22:P23">
    <cfRule type="expression" dxfId="260" priority="39">
      <formula>$A22="Related action"</formula>
    </cfRule>
    <cfRule type="expression" dxfId="259" priority="40">
      <formula>$A22="Coordination and cooperation activity"</formula>
    </cfRule>
  </conditionalFormatting>
  <conditionalFormatting sqref="E24">
    <cfRule type="expression" dxfId="258" priority="49">
      <formula>$A24="Related action"</formula>
    </cfRule>
  </conditionalFormatting>
  <conditionalFormatting sqref="G24">
    <cfRule type="expression" dxfId="257" priority="47">
      <formula>$A24="Related action"</formula>
    </cfRule>
    <cfRule type="expression" dxfId="256" priority="48">
      <formula>$A24="Coordination and cooperation activity"</formula>
    </cfRule>
  </conditionalFormatting>
  <conditionalFormatting sqref="J24">
    <cfRule type="expression" dxfId="255" priority="45">
      <formula>$A24="Related action"</formula>
    </cfRule>
    <cfRule type="expression" dxfId="254" priority="46">
      <formula>$A24="Coordination and cooperation activity"</formula>
    </cfRule>
  </conditionalFormatting>
  <conditionalFormatting sqref="L21">
    <cfRule type="expression" dxfId="253" priority="51">
      <formula>$A21="Related action"</formula>
    </cfRule>
    <cfRule type="expression" dxfId="252" priority="52">
      <formula>$A21="Coordination and cooperation activity"</formula>
    </cfRule>
  </conditionalFormatting>
  <conditionalFormatting sqref="O24">
    <cfRule type="expression" dxfId="251" priority="43">
      <formula>$A24="Related action"</formula>
    </cfRule>
    <cfRule type="expression" dxfId="250" priority="44">
      <formula>$A24="Coordination and cooperation activity"</formula>
    </cfRule>
  </conditionalFormatting>
  <conditionalFormatting sqref="P24">
    <cfRule type="expression" dxfId="249" priority="41">
      <formula>$A24="Related action"</formula>
    </cfRule>
    <cfRule type="expression" dxfId="248" priority="42">
      <formula>$A24="Coordination and cooperation activity"</formula>
    </cfRule>
  </conditionalFormatting>
  <conditionalFormatting sqref="E25:P25">
    <cfRule type="expression" dxfId="247" priority="37">
      <formula>$A25="Related action"</formula>
    </cfRule>
    <cfRule type="expression" dxfId="246" priority="38">
      <formula>$A25="Coordination and cooperation activity"</formula>
    </cfRule>
  </conditionalFormatting>
  <conditionalFormatting sqref="F38 E37:F37 H37 J37:M37 E33:P36 E30:O30 E31:F32 H31:H32 E26:P29">
    <cfRule type="expression" dxfId="245" priority="35">
      <formula>$A26="Related action"</formula>
    </cfRule>
    <cfRule type="expression" dxfId="244" priority="36">
      <formula>$A26="Coordination and cooperation activity"</formula>
    </cfRule>
  </conditionalFormatting>
  <conditionalFormatting sqref="G31:G32">
    <cfRule type="expression" dxfId="243" priority="33">
      <formula>$A31="Related action"</formula>
    </cfRule>
    <cfRule type="expression" dxfId="242" priority="34">
      <formula>$A31="Coordination and cooperation activity"</formula>
    </cfRule>
  </conditionalFormatting>
  <conditionalFormatting sqref="I31:I32">
    <cfRule type="expression" dxfId="241" priority="31">
      <formula>$A31="Related action"</formula>
    </cfRule>
    <cfRule type="expression" dxfId="240" priority="32">
      <formula>$A31="Coordination and cooperation activity"</formula>
    </cfRule>
  </conditionalFormatting>
  <conditionalFormatting sqref="J31:P32">
    <cfRule type="expression" dxfId="239" priority="29">
      <formula>$A31="Related action"</formula>
    </cfRule>
    <cfRule type="expression" dxfId="238" priority="30">
      <formula>$A31="Coordination and cooperation activity"</formula>
    </cfRule>
  </conditionalFormatting>
  <conditionalFormatting sqref="P30">
    <cfRule type="expression" dxfId="237" priority="27">
      <formula>$A30="Related action"</formula>
    </cfRule>
    <cfRule type="expression" dxfId="236" priority="28">
      <formula>$A30="Coordination and cooperation activity"</formula>
    </cfRule>
  </conditionalFormatting>
  <conditionalFormatting sqref="G37">
    <cfRule type="expression" dxfId="235" priority="25">
      <formula>$A37="Related action"</formula>
    </cfRule>
    <cfRule type="expression" dxfId="234" priority="26">
      <formula>$A37="Coordination and cooperation activity"</formula>
    </cfRule>
  </conditionalFormatting>
  <conditionalFormatting sqref="I37">
    <cfRule type="expression" dxfId="233" priority="23">
      <formula>$A37="Related action"</formula>
    </cfRule>
    <cfRule type="expression" dxfId="232" priority="24">
      <formula>$A37="Coordination and cooperation activity"</formula>
    </cfRule>
  </conditionalFormatting>
  <conditionalFormatting sqref="N37">
    <cfRule type="expression" dxfId="231" priority="19">
      <formula>$A37="Related action"</formula>
    </cfRule>
    <cfRule type="expression" dxfId="230" priority="20">
      <formula>$A37="Coordination and cooperation activity"</formula>
    </cfRule>
  </conditionalFormatting>
  <conditionalFormatting sqref="O37:P37">
    <cfRule type="expression" dxfId="229" priority="21">
      <formula>$A37="Related action"</formula>
    </cfRule>
    <cfRule type="expression" dxfId="228" priority="22">
      <formula>$A37="Coordination and cooperation activity"</formula>
    </cfRule>
  </conditionalFormatting>
  <conditionalFormatting sqref="E38">
    <cfRule type="expression" dxfId="227" priority="17">
      <formula>$A38="Related action"</formula>
    </cfRule>
    <cfRule type="expression" dxfId="226" priority="18">
      <formula>$A38="Coordination and cooperation activity"</formula>
    </cfRule>
  </conditionalFormatting>
  <conditionalFormatting sqref="G38:P38">
    <cfRule type="expression" dxfId="225" priority="15">
      <formula>$A38="Related action"</formula>
    </cfRule>
    <cfRule type="expression" dxfId="224" priority="16">
      <formula>$A38="Coordination and cooperation activity"</formula>
    </cfRule>
  </conditionalFormatting>
  <dataValidations count="13">
    <dataValidation type="custom" allowBlank="1" showInputMessage="1" showErrorMessage="1" error="If you have chosen 'Related action' in column A, please fill columns Q-T only. " sqref="E2:E19 G2:P12 G14:I14 M13:P13 K13:L14 O14:P14 G13:J13 G15:P19 G20:H20 J20:P21 E21:E24 G21:I24 K22:P24 J22:J23 M26:N26 I26 G38:P38 E38 M39 M41:N41 M40:O40 P39:P41" xr:uid="{63F66B36-2069-48E1-905D-C56277768D07}">
      <formula1>$A2="Coordination and cooperation activity"</formula1>
    </dataValidation>
    <dataValidation type="list" allowBlank="1" showInputMessage="1" showErrorMessage="1" error="If you hae chosen 'Type' as 'Related action', please fill columns Q-T only. " sqref="F2:F20 F22:F24 F38" xr:uid="{1AF88474-42A9-43DB-9177-034E266AA075}">
      <formula1>IF($A2="Coordination and cooperation activity",status1, Blank)</formula1>
    </dataValidation>
    <dataValidation type="custom" allowBlank="1" showInputMessage="1" showErrorMessage="1" error="If you have chosen 'Coordination and cooperation activity' in column A, please only fill columns E-P. " sqref="T2:T20 T22:T24 T38" xr:uid="{36D20C17-7DA6-4A0B-B610-8934966D66C5}">
      <formula1>$A2="Related action"</formula1>
    </dataValidation>
    <dataValidation type="list" allowBlank="1" showInputMessage="1" showErrorMessage="1" sqref="S2:S20 S22:S24 S38" xr:uid="{9ED3D923-2DE7-4F7C-83D8-0CB204E69366}">
      <formula1>IF($A2 ="Related action", Status, Blank)</formula1>
    </dataValidation>
    <dataValidation type="custom" allowBlank="1" showInputMessage="1" showErrorMessage="1" error="If you have chosen 'Coordination and cooperation activity' in Column A, please only fill columns E-P. " sqref="T21 Q2:R41" xr:uid="{95FDB612-191B-4579-87BB-6C7F73A3BE39}">
      <formula1>$A2="Related action"</formula1>
    </dataValidation>
    <dataValidation type="list" allowBlank="1" showInputMessage="1" showErrorMessage="1" error="Please choose from the drop down menu" sqref="A2:A24 A38" xr:uid="{1D7CB8C7-9BBF-45E1-B357-BF76F6ED7B5E}">
      <formula1>"Related action, Coordination and cooperation activity"</formula1>
    </dataValidation>
    <dataValidation allowBlank="1" showInputMessage="1" showErrorMessage="1" sqref="M14:N14" xr:uid="{A55005F4-EE82-4285-A535-BDE335733F13}"/>
    <dataValidation type="custom" allowBlank="1" showInputMessage="1" showErrorMessage="1" error="If you have chosen 'Related action' in column A, please fill columns Q-T only. " sqref="K20 M20:N20 N41" xr:uid="{120E62A3-0A19-42C5-8E10-E7ED6FD191BB}">
      <formula1>#REF!="Coordination and cooperation activity"</formula1>
    </dataValidation>
    <dataValidation type="custom" allowBlank="1" showInputMessage="1" showErrorMessage="1" error="If you have chosen 'Related action' in column A, please fill columns Q-T only. " sqref="E20" xr:uid="{4D5EFADF-0B55-41ED-8CD6-E57C5A2D1302}">
      <formula1>$A25="Coordination and cooperation activity"</formula1>
    </dataValidation>
    <dataValidation allowBlank="1" showInputMessage="1" showErrorMessage="1" error="If you have chosen 'Related action' in column A, please fill columns Q-T only. " sqref="I20" xr:uid="{6358179D-926E-4C2E-A181-6A4FA70CC4A9}"/>
    <dataValidation type="list" allowBlank="1" showInputMessage="1" showErrorMessage="1" error="Please select from the drop down menu" promptTitle="Status" prompt="Please select from the drop down menu" sqref="F21" xr:uid="{51346D14-F385-4EA3-8256-A91ACF1AE1AD}">
      <formula1>IF($A21="Coordination and cooperation activity",status1, Blank)</formula1>
    </dataValidation>
    <dataValidation type="list" allowBlank="1" showInputMessage="1" showErrorMessage="1" error="Please select from the drop down menu" promptTitle="Status of action or process" prompt="Please select from the drop down menu" sqref="S21" xr:uid="{61436C6B-7B2D-4266-94AD-CEC4EF7986B6}">
      <formula1>IF($A21 ="Related action", Status, Blank)</formula1>
    </dataValidation>
    <dataValidation type="list" allowBlank="1" showInputMessage="1" showErrorMessage="1" sqref="A25:A37 A39:A41" xr:uid="{44F9938E-3032-40CE-9C0E-2BEEECBE16F3}">
      <formula1>"Related action, Coordination and cooperation activity"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EAA4-950F-4B7E-9A40-3888980ED954}">
  <dimension ref="A1:T47"/>
  <sheetViews>
    <sheetView zoomScale="62" zoomScaleNormal="85" workbookViewId="0">
      <selection activeCell="C53" sqref="C53"/>
    </sheetView>
  </sheetViews>
  <sheetFormatPr defaultRowHeight="14.5" x14ac:dyDescent="0.35"/>
  <cols>
    <col min="1" max="3" width="18.7265625" customWidth="1"/>
    <col min="4" max="5" width="34" customWidth="1"/>
    <col min="6" max="6" width="17.6328125" customWidth="1"/>
    <col min="7" max="7" width="34" customWidth="1"/>
    <col min="8" max="10" width="18.7265625" customWidth="1"/>
    <col min="11" max="11" width="26.26953125" customWidth="1"/>
    <col min="12" max="17" width="18.7265625" customWidth="1"/>
    <col min="18" max="18" width="22.54296875" customWidth="1"/>
    <col min="19" max="19" width="18.7265625" customWidth="1"/>
    <col min="20" max="20" width="27.453125" customWidth="1"/>
  </cols>
  <sheetData>
    <row r="1" spans="1:20" ht="65" customHeight="1" thickBot="1" x14ac:dyDescent="0.4">
      <c r="A1" s="87" t="s">
        <v>53</v>
      </c>
      <c r="B1" s="88" t="s">
        <v>54</v>
      </c>
      <c r="C1" s="88" t="s">
        <v>55</v>
      </c>
      <c r="D1" s="88" t="s">
        <v>56</v>
      </c>
      <c r="E1" s="89" t="s">
        <v>57</v>
      </c>
      <c r="F1" s="88" t="s">
        <v>58</v>
      </c>
      <c r="G1" s="88" t="s">
        <v>59</v>
      </c>
      <c r="H1" s="88" t="s">
        <v>60</v>
      </c>
      <c r="I1" s="88" t="s">
        <v>61</v>
      </c>
      <c r="J1" s="88" t="s">
        <v>62</v>
      </c>
      <c r="K1" s="88" t="s">
        <v>63</v>
      </c>
      <c r="L1" s="88" t="s">
        <v>64</v>
      </c>
      <c r="M1" s="88" t="s">
        <v>65</v>
      </c>
      <c r="N1" s="88" t="s">
        <v>66</v>
      </c>
      <c r="O1" s="88" t="s">
        <v>67</v>
      </c>
      <c r="P1" s="90" t="s">
        <v>68</v>
      </c>
      <c r="Q1" s="91" t="s">
        <v>69</v>
      </c>
      <c r="R1" s="88" t="s">
        <v>70</v>
      </c>
      <c r="S1" s="88" t="s">
        <v>71</v>
      </c>
      <c r="T1" s="92" t="s">
        <v>72</v>
      </c>
    </row>
    <row r="2" spans="1:20" ht="159.5" x14ac:dyDescent="0.35">
      <c r="A2" s="149" t="s">
        <v>74</v>
      </c>
      <c r="B2" s="150" t="s">
        <v>949</v>
      </c>
      <c r="C2" s="150" t="s">
        <v>75</v>
      </c>
      <c r="D2" s="151" t="s">
        <v>705</v>
      </c>
      <c r="E2" s="96" t="s">
        <v>950</v>
      </c>
      <c r="F2" s="94" t="s">
        <v>77</v>
      </c>
      <c r="G2" s="94" t="s">
        <v>78</v>
      </c>
      <c r="H2" s="97">
        <v>42370</v>
      </c>
      <c r="I2" s="94" t="s">
        <v>79</v>
      </c>
      <c r="J2" s="98" t="s">
        <v>80</v>
      </c>
      <c r="K2" s="94" t="s">
        <v>81</v>
      </c>
      <c r="L2" s="94" t="s">
        <v>82</v>
      </c>
      <c r="M2" s="94" t="s">
        <v>83</v>
      </c>
      <c r="N2" s="94" t="s">
        <v>84</v>
      </c>
      <c r="O2" s="94" t="s">
        <v>238</v>
      </c>
      <c r="P2" s="99" t="s">
        <v>238</v>
      </c>
      <c r="Q2" s="100"/>
      <c r="R2" s="94"/>
      <c r="S2" s="94"/>
      <c r="T2" s="101"/>
    </row>
    <row r="3" spans="1:20" ht="275.5" x14ac:dyDescent="0.35">
      <c r="A3" s="93" t="s">
        <v>74</v>
      </c>
      <c r="B3" s="94" t="s">
        <v>108</v>
      </c>
      <c r="C3" s="94" t="s">
        <v>75</v>
      </c>
      <c r="D3" s="95" t="s">
        <v>109</v>
      </c>
      <c r="E3" s="96" t="s">
        <v>951</v>
      </c>
      <c r="F3" s="94" t="s">
        <v>77</v>
      </c>
      <c r="G3" s="94" t="s">
        <v>78</v>
      </c>
      <c r="H3" s="97">
        <v>43466</v>
      </c>
      <c r="I3" s="94" t="s">
        <v>111</v>
      </c>
      <c r="J3" s="98" t="s">
        <v>112</v>
      </c>
      <c r="K3" s="94" t="s">
        <v>113</v>
      </c>
      <c r="L3" s="94" t="s">
        <v>114</v>
      </c>
      <c r="M3" s="94" t="s">
        <v>115</v>
      </c>
      <c r="N3" s="94" t="s">
        <v>116</v>
      </c>
      <c r="O3" s="94" t="s">
        <v>117</v>
      </c>
      <c r="P3" s="99" t="s">
        <v>118</v>
      </c>
      <c r="Q3" s="100"/>
      <c r="R3" s="94"/>
      <c r="S3" s="94"/>
      <c r="T3" s="101"/>
    </row>
    <row r="4" spans="1:20" ht="319" x14ac:dyDescent="0.35">
      <c r="A4" s="93" t="s">
        <v>74</v>
      </c>
      <c r="B4" s="94" t="s">
        <v>146</v>
      </c>
      <c r="C4" s="94" t="s">
        <v>349</v>
      </c>
      <c r="D4" s="95" t="s">
        <v>707</v>
      </c>
      <c r="E4" s="96" t="s">
        <v>933</v>
      </c>
      <c r="F4" s="94" t="s">
        <v>77</v>
      </c>
      <c r="G4" s="94" t="s">
        <v>148</v>
      </c>
      <c r="H4" s="97">
        <v>44075</v>
      </c>
      <c r="I4" s="94" t="s">
        <v>149</v>
      </c>
      <c r="J4" s="98" t="s">
        <v>150</v>
      </c>
      <c r="K4" s="94" t="s">
        <v>151</v>
      </c>
      <c r="L4" s="94" t="s">
        <v>81</v>
      </c>
      <c r="M4" s="94" t="s">
        <v>152</v>
      </c>
      <c r="N4" s="94" t="s">
        <v>153</v>
      </c>
      <c r="O4" s="94" t="s">
        <v>154</v>
      </c>
      <c r="P4" s="99" t="s">
        <v>155</v>
      </c>
      <c r="Q4" s="100"/>
      <c r="R4" s="94"/>
      <c r="S4" s="94"/>
      <c r="T4" s="101"/>
    </row>
    <row r="5" spans="1:20" ht="174" x14ac:dyDescent="0.35">
      <c r="A5" s="93" t="s">
        <v>74</v>
      </c>
      <c r="B5" s="94" t="s">
        <v>164</v>
      </c>
      <c r="C5" s="94" t="s">
        <v>752</v>
      </c>
      <c r="D5" s="95" t="s">
        <v>734</v>
      </c>
      <c r="E5" s="96" t="s">
        <v>943</v>
      </c>
      <c r="F5" s="94" t="s">
        <v>89</v>
      </c>
      <c r="G5" s="94" t="s">
        <v>165</v>
      </c>
      <c r="H5" s="97">
        <v>44621</v>
      </c>
      <c r="I5" s="94" t="s">
        <v>166</v>
      </c>
      <c r="J5" s="98" t="s">
        <v>82</v>
      </c>
      <c r="K5" s="94" t="s">
        <v>82</v>
      </c>
      <c r="L5" s="94" t="s">
        <v>82</v>
      </c>
      <c r="M5" s="94" t="s">
        <v>167</v>
      </c>
      <c r="N5" s="94" t="s">
        <v>167</v>
      </c>
      <c r="O5" s="94" t="s">
        <v>168</v>
      </c>
      <c r="P5" s="94" t="s">
        <v>169</v>
      </c>
      <c r="Q5" s="100"/>
      <c r="R5" s="94"/>
      <c r="S5" s="94"/>
      <c r="T5" s="101"/>
    </row>
    <row r="6" spans="1:20" ht="203" x14ac:dyDescent="0.35">
      <c r="A6" s="93" t="s">
        <v>74</v>
      </c>
      <c r="B6" s="94" t="s">
        <v>213</v>
      </c>
      <c r="C6" s="94" t="s">
        <v>349</v>
      </c>
      <c r="D6" s="95" t="s">
        <v>214</v>
      </c>
      <c r="E6" s="96" t="s">
        <v>1086</v>
      </c>
      <c r="F6" s="94" t="s">
        <v>77</v>
      </c>
      <c r="G6" s="94" t="s">
        <v>215</v>
      </c>
      <c r="H6" s="97">
        <v>41699</v>
      </c>
      <c r="I6" s="94" t="s">
        <v>216</v>
      </c>
      <c r="J6" s="98" t="s">
        <v>82</v>
      </c>
      <c r="K6" s="94" t="s">
        <v>217</v>
      </c>
      <c r="L6" s="94" t="s">
        <v>82</v>
      </c>
      <c r="M6" s="94" t="s">
        <v>218</v>
      </c>
      <c r="N6" s="94" t="s">
        <v>219</v>
      </c>
      <c r="O6" s="94" t="s">
        <v>220</v>
      </c>
      <c r="P6" s="99" t="s">
        <v>221</v>
      </c>
      <c r="Q6" s="100"/>
      <c r="R6" s="94"/>
      <c r="S6" s="94"/>
      <c r="T6" s="101"/>
    </row>
    <row r="7" spans="1:20" ht="232" x14ac:dyDescent="0.35">
      <c r="A7" s="93" t="s">
        <v>74</v>
      </c>
      <c r="B7" s="94" t="s">
        <v>222</v>
      </c>
      <c r="C7" s="94" t="s">
        <v>75</v>
      </c>
      <c r="D7" s="95" t="s">
        <v>712</v>
      </c>
      <c r="E7" s="96" t="s">
        <v>952</v>
      </c>
      <c r="F7" s="94" t="s">
        <v>77</v>
      </c>
      <c r="G7" s="94">
        <v>2021</v>
      </c>
      <c r="H7" s="97">
        <v>38539</v>
      </c>
      <c r="I7" s="94" t="s">
        <v>224</v>
      </c>
      <c r="J7" s="102" t="s">
        <v>225</v>
      </c>
      <c r="K7" s="94" t="s">
        <v>226</v>
      </c>
      <c r="L7" s="94" t="s">
        <v>81</v>
      </c>
      <c r="M7" s="94" t="s">
        <v>227</v>
      </c>
      <c r="N7" s="94" t="s">
        <v>228</v>
      </c>
      <c r="O7" s="94" t="s">
        <v>229</v>
      </c>
      <c r="P7" s="99" t="s">
        <v>230</v>
      </c>
      <c r="Q7" s="100"/>
      <c r="R7" s="94"/>
      <c r="S7" s="94"/>
      <c r="T7" s="101"/>
    </row>
    <row r="8" spans="1:20" ht="174" x14ac:dyDescent="0.35">
      <c r="A8" s="93" t="s">
        <v>74</v>
      </c>
      <c r="B8" s="94" t="s">
        <v>265</v>
      </c>
      <c r="C8" s="94" t="s">
        <v>75</v>
      </c>
      <c r="D8" s="95" t="s">
        <v>822</v>
      </c>
      <c r="E8" s="96" t="s">
        <v>953</v>
      </c>
      <c r="F8" s="94" t="s">
        <v>89</v>
      </c>
      <c r="G8" s="94" t="s">
        <v>266</v>
      </c>
      <c r="H8" s="97">
        <v>44440</v>
      </c>
      <c r="I8" s="94" t="s">
        <v>267</v>
      </c>
      <c r="J8" s="102" t="s">
        <v>268</v>
      </c>
      <c r="K8" s="94" t="s">
        <v>82</v>
      </c>
      <c r="L8" s="94" t="s">
        <v>82</v>
      </c>
      <c r="M8" s="94" t="s">
        <v>269</v>
      </c>
      <c r="N8" s="94" t="s">
        <v>270</v>
      </c>
      <c r="O8" s="94" t="s">
        <v>271</v>
      </c>
      <c r="P8" s="99" t="s">
        <v>272</v>
      </c>
      <c r="Q8" s="100"/>
      <c r="R8" s="94"/>
      <c r="S8" s="94"/>
      <c r="T8" s="101"/>
    </row>
    <row r="9" spans="1:20" ht="261" x14ac:dyDescent="0.35">
      <c r="A9" s="93" t="s">
        <v>74</v>
      </c>
      <c r="B9" s="94" t="s">
        <v>328</v>
      </c>
      <c r="C9" s="94" t="s">
        <v>752</v>
      </c>
      <c r="D9" s="95" t="s">
        <v>734</v>
      </c>
      <c r="E9" s="96" t="s">
        <v>944</v>
      </c>
      <c r="F9" s="94" t="s">
        <v>77</v>
      </c>
      <c r="G9" s="94" t="s">
        <v>330</v>
      </c>
      <c r="H9" s="97">
        <v>44166</v>
      </c>
      <c r="I9" s="94" t="s">
        <v>331</v>
      </c>
      <c r="J9" s="98" t="s">
        <v>332</v>
      </c>
      <c r="K9" s="94" t="s">
        <v>333</v>
      </c>
      <c r="L9" s="94" t="s">
        <v>966</v>
      </c>
      <c r="M9" s="94" t="s">
        <v>335</v>
      </c>
      <c r="N9" s="94" t="s">
        <v>335</v>
      </c>
      <c r="O9" s="94" t="s">
        <v>336</v>
      </c>
      <c r="P9" s="99" t="s">
        <v>337</v>
      </c>
      <c r="Q9" s="100"/>
      <c r="R9" s="94"/>
      <c r="S9" s="94"/>
      <c r="T9" s="101"/>
    </row>
    <row r="10" spans="1:20" ht="203" x14ac:dyDescent="0.35">
      <c r="A10" s="93" t="s">
        <v>338</v>
      </c>
      <c r="B10" s="94" t="s">
        <v>1113</v>
      </c>
      <c r="C10" s="94" t="s">
        <v>808</v>
      </c>
      <c r="D10" s="95" t="s">
        <v>1105</v>
      </c>
      <c r="E10" s="96"/>
      <c r="F10" s="94"/>
      <c r="G10" s="152"/>
      <c r="H10" s="97"/>
      <c r="I10" s="94"/>
      <c r="J10" s="98"/>
      <c r="K10" s="94"/>
      <c r="L10" s="94"/>
      <c r="M10" s="94"/>
      <c r="N10" s="94"/>
      <c r="O10" s="94"/>
      <c r="P10" s="99"/>
      <c r="Q10" s="100" t="s">
        <v>339</v>
      </c>
      <c r="R10" s="94">
        <v>44196</v>
      </c>
      <c r="S10" s="94" t="s">
        <v>97</v>
      </c>
      <c r="T10" s="101" t="s">
        <v>340</v>
      </c>
    </row>
    <row r="11" spans="1:20" ht="116" x14ac:dyDescent="0.35">
      <c r="A11" s="93" t="s">
        <v>74</v>
      </c>
      <c r="B11" s="94" t="s">
        <v>341</v>
      </c>
      <c r="C11" s="94" t="s">
        <v>824</v>
      </c>
      <c r="D11" s="95" t="s">
        <v>157</v>
      </c>
      <c r="E11" s="96" t="s">
        <v>965</v>
      </c>
      <c r="F11" s="94" t="s">
        <v>89</v>
      </c>
      <c r="G11" s="94" t="s">
        <v>343</v>
      </c>
      <c r="H11" s="97">
        <v>44621</v>
      </c>
      <c r="I11" s="94" t="s">
        <v>344</v>
      </c>
      <c r="J11" s="98" t="s">
        <v>82</v>
      </c>
      <c r="K11" s="94" t="s">
        <v>345</v>
      </c>
      <c r="L11" s="94" t="s">
        <v>82</v>
      </c>
      <c r="M11" s="94" t="s">
        <v>346</v>
      </c>
      <c r="N11" s="94" t="s">
        <v>346</v>
      </c>
      <c r="O11" s="94" t="s">
        <v>162</v>
      </c>
      <c r="P11" s="99" t="s">
        <v>347</v>
      </c>
      <c r="Q11" s="100"/>
      <c r="R11" s="94"/>
      <c r="S11" s="94"/>
      <c r="T11" s="101"/>
    </row>
    <row r="12" spans="1:20" ht="101.5" x14ac:dyDescent="0.35">
      <c r="A12" s="93" t="s">
        <v>74</v>
      </c>
      <c r="B12" s="94" t="s">
        <v>348</v>
      </c>
      <c r="C12" s="94" t="s">
        <v>349</v>
      </c>
      <c r="D12" s="95" t="s">
        <v>157</v>
      </c>
      <c r="E12" s="96" t="s">
        <v>934</v>
      </c>
      <c r="F12" s="94" t="s">
        <v>89</v>
      </c>
      <c r="G12" s="94" t="s">
        <v>351</v>
      </c>
      <c r="H12" s="97" t="s">
        <v>85</v>
      </c>
      <c r="I12" s="94" t="s">
        <v>352</v>
      </c>
      <c r="J12" s="98" t="s">
        <v>82</v>
      </c>
      <c r="K12" s="94" t="s">
        <v>82</v>
      </c>
      <c r="L12" s="94" t="s">
        <v>82</v>
      </c>
      <c r="M12" s="94" t="s">
        <v>353</v>
      </c>
      <c r="N12" s="94" t="s">
        <v>353</v>
      </c>
      <c r="O12" s="94" t="s">
        <v>119</v>
      </c>
      <c r="P12" s="99" t="s">
        <v>354</v>
      </c>
      <c r="Q12" s="100"/>
      <c r="R12" s="94"/>
      <c r="S12" s="94"/>
      <c r="T12" s="101"/>
    </row>
    <row r="13" spans="1:20" ht="145" x14ac:dyDescent="0.35">
      <c r="A13" s="93" t="s">
        <v>74</v>
      </c>
      <c r="B13" s="94" t="s">
        <v>355</v>
      </c>
      <c r="C13" s="94" t="s">
        <v>349</v>
      </c>
      <c r="D13" s="95" t="s">
        <v>783</v>
      </c>
      <c r="E13" s="96" t="s">
        <v>935</v>
      </c>
      <c r="F13" s="94" t="s">
        <v>120</v>
      </c>
      <c r="G13" s="94" t="s">
        <v>357</v>
      </c>
      <c r="H13" s="97" t="s">
        <v>85</v>
      </c>
      <c r="I13" s="94" t="s">
        <v>358</v>
      </c>
      <c r="J13" s="98" t="s">
        <v>82</v>
      </c>
      <c r="K13" s="94" t="s">
        <v>359</v>
      </c>
      <c r="L13" s="94" t="s">
        <v>82</v>
      </c>
      <c r="M13" s="94" t="s">
        <v>360</v>
      </c>
      <c r="N13" s="94" t="s">
        <v>360</v>
      </c>
      <c r="O13" s="94" t="s">
        <v>85</v>
      </c>
      <c r="P13" s="99" t="s">
        <v>361</v>
      </c>
      <c r="Q13" s="100"/>
      <c r="R13" s="94"/>
      <c r="S13" s="94"/>
      <c r="T13" s="101"/>
    </row>
    <row r="14" spans="1:20" ht="130.5" x14ac:dyDescent="0.35">
      <c r="A14" s="93" t="s">
        <v>74</v>
      </c>
      <c r="B14" s="94" t="s">
        <v>362</v>
      </c>
      <c r="C14" s="94" t="s">
        <v>349</v>
      </c>
      <c r="D14" s="95" t="s">
        <v>783</v>
      </c>
      <c r="E14" s="96" t="s">
        <v>936</v>
      </c>
      <c r="F14" s="94" t="s">
        <v>120</v>
      </c>
      <c r="G14" s="94" t="s">
        <v>364</v>
      </c>
      <c r="H14" s="97" t="s">
        <v>85</v>
      </c>
      <c r="I14" s="94" t="s">
        <v>365</v>
      </c>
      <c r="J14" s="98" t="s">
        <v>82</v>
      </c>
      <c r="K14" s="94" t="s">
        <v>1042</v>
      </c>
      <c r="L14" s="94" t="s">
        <v>82</v>
      </c>
      <c r="M14" s="94" t="s">
        <v>366</v>
      </c>
      <c r="N14" s="94" t="s">
        <v>366</v>
      </c>
      <c r="O14" s="94" t="s">
        <v>85</v>
      </c>
      <c r="P14" s="99" t="s">
        <v>367</v>
      </c>
      <c r="Q14" s="100"/>
      <c r="R14" s="94"/>
      <c r="S14" s="94"/>
      <c r="T14" s="101"/>
    </row>
    <row r="15" spans="1:20" ht="275.5" x14ac:dyDescent="0.35">
      <c r="A15" s="93" t="s">
        <v>74</v>
      </c>
      <c r="B15" s="94" t="s">
        <v>368</v>
      </c>
      <c r="C15" s="94" t="s">
        <v>75</v>
      </c>
      <c r="D15" s="95" t="s">
        <v>1089</v>
      </c>
      <c r="E15" s="96" t="s">
        <v>954</v>
      </c>
      <c r="F15" s="94" t="s">
        <v>89</v>
      </c>
      <c r="G15" s="94" t="s">
        <v>78</v>
      </c>
      <c r="H15" s="97" t="s">
        <v>85</v>
      </c>
      <c r="I15" s="94" t="s">
        <v>369</v>
      </c>
      <c r="J15" s="98" t="s">
        <v>370</v>
      </c>
      <c r="K15" s="94" t="s">
        <v>82</v>
      </c>
      <c r="L15" s="94" t="s">
        <v>82</v>
      </c>
      <c r="M15" s="94" t="s">
        <v>371</v>
      </c>
      <c r="N15" s="94" t="s">
        <v>1043</v>
      </c>
      <c r="O15" s="94" t="s">
        <v>372</v>
      </c>
      <c r="P15" s="99" t="s">
        <v>1044</v>
      </c>
      <c r="Q15" s="100"/>
      <c r="R15" s="94"/>
      <c r="S15" s="94"/>
      <c r="T15" s="101"/>
    </row>
    <row r="16" spans="1:20" ht="348" x14ac:dyDescent="0.35">
      <c r="A16" s="93" t="s">
        <v>74</v>
      </c>
      <c r="B16" s="94" t="s">
        <v>390</v>
      </c>
      <c r="C16" s="94" t="s">
        <v>349</v>
      </c>
      <c r="D16" s="95" t="s">
        <v>797</v>
      </c>
      <c r="E16" s="96" t="s">
        <v>927</v>
      </c>
      <c r="F16" s="94" t="s">
        <v>89</v>
      </c>
      <c r="G16" s="94" t="s">
        <v>357</v>
      </c>
      <c r="H16" s="97" t="s">
        <v>85</v>
      </c>
      <c r="I16" s="94" t="s">
        <v>391</v>
      </c>
      <c r="J16" s="98" t="s">
        <v>82</v>
      </c>
      <c r="K16" s="94" t="s">
        <v>392</v>
      </c>
      <c r="L16" s="94" t="s">
        <v>393</v>
      </c>
      <c r="M16" s="94" t="s">
        <v>394</v>
      </c>
      <c r="N16" s="94" t="s">
        <v>395</v>
      </c>
      <c r="O16" s="94" t="s">
        <v>85</v>
      </c>
      <c r="P16" s="99" t="s">
        <v>396</v>
      </c>
      <c r="Q16" s="100"/>
      <c r="R16" s="94"/>
      <c r="S16" s="94"/>
      <c r="T16" s="101"/>
    </row>
    <row r="17" spans="1:20" ht="409.5" x14ac:dyDescent="0.35">
      <c r="A17" s="93" t="s">
        <v>74</v>
      </c>
      <c r="B17" s="94" t="s">
        <v>488</v>
      </c>
      <c r="C17" s="94" t="s">
        <v>75</v>
      </c>
      <c r="D17" s="95" t="s">
        <v>1117</v>
      </c>
      <c r="E17" s="96" t="s">
        <v>955</v>
      </c>
      <c r="F17" s="94" t="s">
        <v>89</v>
      </c>
      <c r="G17" s="94" t="s">
        <v>490</v>
      </c>
      <c r="H17" s="97">
        <v>45017</v>
      </c>
      <c r="I17" s="94" t="s">
        <v>491</v>
      </c>
      <c r="J17" s="98" t="s">
        <v>492</v>
      </c>
      <c r="K17" s="94" t="s">
        <v>1030</v>
      </c>
      <c r="L17" s="94" t="s">
        <v>492</v>
      </c>
      <c r="M17" s="94" t="s">
        <v>493</v>
      </c>
      <c r="N17" s="94" t="s">
        <v>493</v>
      </c>
      <c r="O17" s="94" t="s">
        <v>494</v>
      </c>
      <c r="P17" s="99" t="s">
        <v>495</v>
      </c>
      <c r="Q17" s="100"/>
      <c r="R17" s="94"/>
      <c r="S17" s="94"/>
      <c r="T17" s="101"/>
    </row>
    <row r="18" spans="1:20" ht="319" x14ac:dyDescent="0.35">
      <c r="A18" s="93" t="s">
        <v>74</v>
      </c>
      <c r="B18" s="94" t="s">
        <v>504</v>
      </c>
      <c r="C18" s="94" t="s">
        <v>349</v>
      </c>
      <c r="D18" s="95" t="s">
        <v>825</v>
      </c>
      <c r="E18" s="96" t="s">
        <v>947</v>
      </c>
      <c r="F18" s="94" t="s">
        <v>89</v>
      </c>
      <c r="G18" s="94" t="s">
        <v>505</v>
      </c>
      <c r="H18" s="97" t="s">
        <v>85</v>
      </c>
      <c r="I18" s="94" t="s">
        <v>506</v>
      </c>
      <c r="J18" s="112" t="s">
        <v>82</v>
      </c>
      <c r="K18" s="94" t="s">
        <v>82</v>
      </c>
      <c r="L18" s="112" t="s">
        <v>82</v>
      </c>
      <c r="M18" s="94" t="s">
        <v>353</v>
      </c>
      <c r="N18" s="94" t="s">
        <v>353</v>
      </c>
      <c r="O18" s="94" t="s">
        <v>119</v>
      </c>
      <c r="P18" s="99" t="s">
        <v>354</v>
      </c>
      <c r="Q18" s="100"/>
      <c r="R18" s="94"/>
      <c r="S18" s="94"/>
      <c r="T18" s="101"/>
    </row>
    <row r="19" spans="1:20" ht="319" x14ac:dyDescent="0.35">
      <c r="A19" s="93" t="s">
        <v>74</v>
      </c>
      <c r="B19" s="94" t="s">
        <v>510</v>
      </c>
      <c r="C19" s="94" t="s">
        <v>752</v>
      </c>
      <c r="D19" s="95" t="s">
        <v>1105</v>
      </c>
      <c r="E19" s="96" t="s">
        <v>945</v>
      </c>
      <c r="F19" s="94" t="s">
        <v>89</v>
      </c>
      <c r="G19" s="94" t="s">
        <v>998</v>
      </c>
      <c r="H19" s="97">
        <v>44927</v>
      </c>
      <c r="I19" s="94" t="s">
        <v>511</v>
      </c>
      <c r="J19" s="98" t="s">
        <v>766</v>
      </c>
      <c r="K19" s="94" t="s">
        <v>81</v>
      </c>
      <c r="L19" s="94" t="s">
        <v>81</v>
      </c>
      <c r="M19" s="94" t="s">
        <v>386</v>
      </c>
      <c r="N19" s="94" t="s">
        <v>387</v>
      </c>
      <c r="O19" s="94" t="s">
        <v>767</v>
      </c>
      <c r="P19" s="99" t="s">
        <v>768</v>
      </c>
      <c r="Q19" s="100"/>
      <c r="R19" s="94"/>
      <c r="S19" s="94"/>
      <c r="T19" s="101"/>
    </row>
    <row r="20" spans="1:20" ht="159.5" x14ac:dyDescent="0.35">
      <c r="A20" s="93" t="s">
        <v>74</v>
      </c>
      <c r="B20" s="94" t="s">
        <v>527</v>
      </c>
      <c r="C20" s="94" t="s">
        <v>349</v>
      </c>
      <c r="D20" s="95" t="s">
        <v>528</v>
      </c>
      <c r="E20" s="81" t="s">
        <v>937</v>
      </c>
      <c r="F20" s="94" t="s">
        <v>89</v>
      </c>
      <c r="G20" s="94" t="s">
        <v>530</v>
      </c>
      <c r="H20" s="97">
        <v>45200</v>
      </c>
      <c r="I20" s="94" t="s">
        <v>531</v>
      </c>
      <c r="J20" s="98" t="s">
        <v>532</v>
      </c>
      <c r="K20" s="94" t="s">
        <v>533</v>
      </c>
      <c r="L20" s="94" t="s">
        <v>82</v>
      </c>
      <c r="M20" s="94" t="s">
        <v>534</v>
      </c>
      <c r="N20" s="94" t="s">
        <v>82</v>
      </c>
      <c r="O20" s="94" t="s">
        <v>535</v>
      </c>
      <c r="P20" s="99" t="s">
        <v>536</v>
      </c>
      <c r="Q20" s="100"/>
      <c r="R20" s="94"/>
      <c r="S20" s="94"/>
      <c r="T20" s="101"/>
    </row>
    <row r="21" spans="1:20" ht="174" x14ac:dyDescent="0.35">
      <c r="A21" s="93" t="s">
        <v>74</v>
      </c>
      <c r="B21" s="94" t="s">
        <v>537</v>
      </c>
      <c r="C21" s="94" t="s">
        <v>75</v>
      </c>
      <c r="D21" s="95" t="s">
        <v>799</v>
      </c>
      <c r="E21" s="81" t="s">
        <v>956</v>
      </c>
      <c r="F21" s="94" t="s">
        <v>77</v>
      </c>
      <c r="G21" s="113" t="s">
        <v>800</v>
      </c>
      <c r="H21" s="97">
        <v>45292</v>
      </c>
      <c r="I21" s="94" t="s">
        <v>539</v>
      </c>
      <c r="J21" s="114" t="s">
        <v>82</v>
      </c>
      <c r="K21" s="94" t="s">
        <v>82</v>
      </c>
      <c r="L21" s="94" t="s">
        <v>82</v>
      </c>
      <c r="M21" s="94" t="s">
        <v>540</v>
      </c>
      <c r="N21" s="94" t="s">
        <v>541</v>
      </c>
      <c r="O21" s="94" t="s">
        <v>85</v>
      </c>
      <c r="P21" s="99" t="s">
        <v>542</v>
      </c>
      <c r="Q21" s="100"/>
      <c r="R21" s="94"/>
      <c r="S21" s="94"/>
      <c r="T21" s="101"/>
    </row>
    <row r="22" spans="1:20" ht="409.5" x14ac:dyDescent="0.35">
      <c r="A22" s="93" t="s">
        <v>74</v>
      </c>
      <c r="B22" s="94" t="s">
        <v>543</v>
      </c>
      <c r="C22" s="94" t="s">
        <v>75</v>
      </c>
      <c r="D22" s="95" t="s">
        <v>801</v>
      </c>
      <c r="E22" s="96" t="s">
        <v>1027</v>
      </c>
      <c r="F22" s="94" t="s">
        <v>89</v>
      </c>
      <c r="G22" s="94" t="s">
        <v>364</v>
      </c>
      <c r="H22" s="97">
        <v>45323</v>
      </c>
      <c r="I22" s="94" t="s">
        <v>544</v>
      </c>
      <c r="J22" s="98" t="s">
        <v>545</v>
      </c>
      <c r="K22" s="94" t="s">
        <v>82</v>
      </c>
      <c r="L22" s="94" t="s">
        <v>82</v>
      </c>
      <c r="M22" s="94" t="s">
        <v>546</v>
      </c>
      <c r="N22" s="94" t="s">
        <v>547</v>
      </c>
      <c r="O22" s="94" t="s">
        <v>85</v>
      </c>
      <c r="P22" s="99" t="s">
        <v>542</v>
      </c>
      <c r="Q22" s="100"/>
      <c r="R22" s="94"/>
      <c r="S22" s="94"/>
      <c r="T22" s="101"/>
    </row>
    <row r="23" spans="1:20" ht="145" x14ac:dyDescent="0.35">
      <c r="A23" s="93" t="s">
        <v>74</v>
      </c>
      <c r="B23" s="94" t="s">
        <v>1114</v>
      </c>
      <c r="C23" s="94" t="s">
        <v>349</v>
      </c>
      <c r="D23" s="95" t="s">
        <v>791</v>
      </c>
      <c r="E23" s="96" t="s">
        <v>948</v>
      </c>
      <c r="F23" s="94" t="s">
        <v>89</v>
      </c>
      <c r="G23" s="94" t="s">
        <v>792</v>
      </c>
      <c r="H23" s="97">
        <v>45352</v>
      </c>
      <c r="I23" s="94" t="s">
        <v>556</v>
      </c>
      <c r="J23" s="98" t="s">
        <v>584</v>
      </c>
      <c r="K23" s="94" t="s">
        <v>793</v>
      </c>
      <c r="L23" s="94" t="s">
        <v>793</v>
      </c>
      <c r="M23" s="94" t="s">
        <v>556</v>
      </c>
      <c r="N23" s="94" t="s">
        <v>556</v>
      </c>
      <c r="O23" s="94" t="s">
        <v>585</v>
      </c>
      <c r="P23" s="99" t="s">
        <v>586</v>
      </c>
      <c r="Q23" s="100"/>
      <c r="R23" s="94"/>
      <c r="S23" s="94"/>
      <c r="T23" s="101"/>
    </row>
    <row r="24" spans="1:20" ht="116" x14ac:dyDescent="0.35">
      <c r="A24" s="93" t="s">
        <v>74</v>
      </c>
      <c r="B24" s="94" t="s">
        <v>582</v>
      </c>
      <c r="C24" s="94" t="s">
        <v>349</v>
      </c>
      <c r="D24" s="95" t="s">
        <v>743</v>
      </c>
      <c r="E24" s="96" t="s">
        <v>938</v>
      </c>
      <c r="F24" s="94" t="s">
        <v>89</v>
      </c>
      <c r="G24" s="94" t="s">
        <v>583</v>
      </c>
      <c r="H24" s="97">
        <v>45352</v>
      </c>
      <c r="I24" s="94" t="s">
        <v>556</v>
      </c>
      <c r="J24" s="98" t="s">
        <v>584</v>
      </c>
      <c r="K24" s="94" t="s">
        <v>82</v>
      </c>
      <c r="L24" s="94" t="s">
        <v>82</v>
      </c>
      <c r="M24" s="94" t="s">
        <v>556</v>
      </c>
      <c r="N24" s="94" t="s">
        <v>556</v>
      </c>
      <c r="O24" s="94" t="s">
        <v>585</v>
      </c>
      <c r="P24" s="99" t="s">
        <v>586</v>
      </c>
      <c r="Q24" s="100"/>
      <c r="R24" s="94"/>
      <c r="S24" s="94"/>
      <c r="T24" s="101"/>
    </row>
    <row r="25" spans="1:20" ht="290" x14ac:dyDescent="0.35">
      <c r="A25" s="93" t="s">
        <v>74</v>
      </c>
      <c r="B25" s="94" t="s">
        <v>592</v>
      </c>
      <c r="C25" s="94" t="s">
        <v>349</v>
      </c>
      <c r="D25" s="95" t="s">
        <v>698</v>
      </c>
      <c r="E25" s="96" t="s">
        <v>939</v>
      </c>
      <c r="F25" s="94" t="s">
        <v>89</v>
      </c>
      <c r="G25" s="94" t="s">
        <v>594</v>
      </c>
      <c r="H25" s="97">
        <v>45658</v>
      </c>
      <c r="I25" s="94" t="s">
        <v>595</v>
      </c>
      <c r="J25" s="98" t="s">
        <v>700</v>
      </c>
      <c r="K25" s="94" t="s">
        <v>82</v>
      </c>
      <c r="L25" s="94" t="s">
        <v>82</v>
      </c>
      <c r="M25" s="94" t="s">
        <v>82</v>
      </c>
      <c r="N25" s="94" t="s">
        <v>596</v>
      </c>
      <c r="O25" s="94" t="s">
        <v>597</v>
      </c>
      <c r="P25" s="99" t="s">
        <v>598</v>
      </c>
      <c r="Q25" s="100"/>
      <c r="R25" s="94"/>
      <c r="S25" s="94"/>
      <c r="T25" s="101"/>
    </row>
    <row r="26" spans="1:20" ht="290" x14ac:dyDescent="0.35">
      <c r="A26" s="93" t="s">
        <v>74</v>
      </c>
      <c r="B26" s="94" t="s">
        <v>599</v>
      </c>
      <c r="C26" s="94" t="s">
        <v>75</v>
      </c>
      <c r="D26" s="95" t="s">
        <v>699</v>
      </c>
      <c r="E26" s="96" t="s">
        <v>957</v>
      </c>
      <c r="F26" s="94" t="s">
        <v>89</v>
      </c>
      <c r="G26" s="94" t="s">
        <v>601</v>
      </c>
      <c r="H26" s="97">
        <v>45566</v>
      </c>
      <c r="I26" s="94" t="s">
        <v>602</v>
      </c>
      <c r="J26" s="98" t="s">
        <v>701</v>
      </c>
      <c r="K26" s="94" t="s">
        <v>82</v>
      </c>
      <c r="L26" s="94" t="s">
        <v>82</v>
      </c>
      <c r="M26" s="94" t="s">
        <v>82</v>
      </c>
      <c r="N26" s="94" t="s">
        <v>596</v>
      </c>
      <c r="O26" s="94" t="s">
        <v>603</v>
      </c>
      <c r="P26" s="99" t="s">
        <v>598</v>
      </c>
      <c r="Q26" s="100"/>
      <c r="R26" s="94"/>
      <c r="S26" s="94"/>
      <c r="T26" s="101"/>
    </row>
    <row r="27" spans="1:20" ht="304.5" x14ac:dyDescent="0.35">
      <c r="A27" s="93" t="s">
        <v>74</v>
      </c>
      <c r="B27" s="94" t="s">
        <v>604</v>
      </c>
      <c r="C27" s="94" t="s">
        <v>752</v>
      </c>
      <c r="D27" s="95" t="s">
        <v>717</v>
      </c>
      <c r="E27" s="96" t="s">
        <v>946</v>
      </c>
      <c r="F27" s="94" t="s">
        <v>89</v>
      </c>
      <c r="G27" s="94" t="s">
        <v>601</v>
      </c>
      <c r="H27" s="97">
        <v>45566</v>
      </c>
      <c r="I27" s="94" t="s">
        <v>605</v>
      </c>
      <c r="J27" s="98" t="s">
        <v>82</v>
      </c>
      <c r="K27" s="94" t="s">
        <v>82</v>
      </c>
      <c r="L27" s="94" t="s">
        <v>82</v>
      </c>
      <c r="M27" s="94" t="s">
        <v>82</v>
      </c>
      <c r="N27" s="94" t="s">
        <v>606</v>
      </c>
      <c r="O27" s="94" t="s">
        <v>603</v>
      </c>
      <c r="P27" s="99" t="s">
        <v>598</v>
      </c>
      <c r="Q27" s="100"/>
      <c r="R27" s="94"/>
      <c r="S27" s="94"/>
      <c r="T27" s="101"/>
    </row>
    <row r="28" spans="1:20" ht="188.5" x14ac:dyDescent="0.35">
      <c r="A28" s="93" t="s">
        <v>74</v>
      </c>
      <c r="B28" s="94" t="s">
        <v>607</v>
      </c>
      <c r="C28" s="94" t="s">
        <v>349</v>
      </c>
      <c r="D28" s="95" t="s">
        <v>722</v>
      </c>
      <c r="E28" s="96" t="s">
        <v>940</v>
      </c>
      <c r="F28" s="94" t="s">
        <v>609</v>
      </c>
      <c r="G28" s="94" t="s">
        <v>610</v>
      </c>
      <c r="H28" s="97">
        <v>45413</v>
      </c>
      <c r="I28" s="94" t="s">
        <v>611</v>
      </c>
      <c r="J28" s="98" t="s">
        <v>612</v>
      </c>
      <c r="K28" s="94" t="s">
        <v>81</v>
      </c>
      <c r="L28" s="94" t="s">
        <v>82</v>
      </c>
      <c r="M28" s="94" t="s">
        <v>613</v>
      </c>
      <c r="N28" s="94" t="s">
        <v>1052</v>
      </c>
      <c r="O28" s="94" t="s">
        <v>288</v>
      </c>
      <c r="P28" s="99" t="s">
        <v>614</v>
      </c>
      <c r="Q28" s="100"/>
      <c r="R28" s="94"/>
      <c r="S28" s="94"/>
      <c r="T28" s="101"/>
    </row>
    <row r="29" spans="1:20" ht="377" x14ac:dyDescent="0.35">
      <c r="A29" s="93" t="s">
        <v>74</v>
      </c>
      <c r="B29" s="94" t="s">
        <v>615</v>
      </c>
      <c r="C29" s="94" t="s">
        <v>349</v>
      </c>
      <c r="D29" s="95" t="s">
        <v>744</v>
      </c>
      <c r="E29" s="96" t="s">
        <v>1124</v>
      </c>
      <c r="F29" s="94" t="s">
        <v>89</v>
      </c>
      <c r="G29" s="94" t="s">
        <v>1053</v>
      </c>
      <c r="H29" s="97">
        <v>45597</v>
      </c>
      <c r="I29" s="94" t="s">
        <v>872</v>
      </c>
      <c r="J29" s="102" t="s">
        <v>794</v>
      </c>
      <c r="K29" s="94" t="s">
        <v>874</v>
      </c>
      <c r="L29" s="94" t="s">
        <v>874</v>
      </c>
      <c r="M29" s="94" t="s">
        <v>875</v>
      </c>
      <c r="N29" s="94" t="s">
        <v>876</v>
      </c>
      <c r="O29" s="94" t="s">
        <v>877</v>
      </c>
      <c r="P29" s="99" t="s">
        <v>878</v>
      </c>
      <c r="Q29" s="100"/>
      <c r="R29" s="94"/>
      <c r="S29" s="94"/>
      <c r="T29" s="101"/>
    </row>
    <row r="30" spans="1:20" ht="362.5" x14ac:dyDescent="0.35">
      <c r="A30" s="115" t="s">
        <v>74</v>
      </c>
      <c r="B30" s="106" t="s">
        <v>616</v>
      </c>
      <c r="C30" s="106" t="s">
        <v>349</v>
      </c>
      <c r="D30" s="116" t="s">
        <v>745</v>
      </c>
      <c r="E30" s="117" t="s">
        <v>941</v>
      </c>
      <c r="F30" s="106" t="s">
        <v>89</v>
      </c>
      <c r="G30" s="106" t="s">
        <v>1054</v>
      </c>
      <c r="H30" s="118">
        <v>45231</v>
      </c>
      <c r="I30" s="106" t="s">
        <v>873</v>
      </c>
      <c r="J30" s="119" t="s">
        <v>879</v>
      </c>
      <c r="K30" s="106" t="s">
        <v>880</v>
      </c>
      <c r="L30" s="106" t="s">
        <v>881</v>
      </c>
      <c r="M30" s="106" t="s">
        <v>882</v>
      </c>
      <c r="N30" s="106" t="s">
        <v>883</v>
      </c>
      <c r="O30" s="106" t="s">
        <v>884</v>
      </c>
      <c r="P30" s="108" t="s">
        <v>885</v>
      </c>
      <c r="Q30" s="109"/>
      <c r="R30" s="106"/>
      <c r="S30" s="106"/>
      <c r="T30" s="111"/>
    </row>
    <row r="31" spans="1:20" ht="130.5" x14ac:dyDescent="0.35">
      <c r="A31" s="93" t="s">
        <v>74</v>
      </c>
      <c r="B31" s="94" t="s">
        <v>618</v>
      </c>
      <c r="C31" s="94" t="s">
        <v>75</v>
      </c>
      <c r="D31" s="95" t="s">
        <v>619</v>
      </c>
      <c r="E31" s="96" t="s">
        <v>958</v>
      </c>
      <c r="F31" s="94" t="s">
        <v>89</v>
      </c>
      <c r="G31" s="120" t="s">
        <v>364</v>
      </c>
      <c r="H31" s="97">
        <v>45383</v>
      </c>
      <c r="I31" s="121" t="s">
        <v>621</v>
      </c>
      <c r="J31" s="121" t="s">
        <v>82</v>
      </c>
      <c r="K31" s="121" t="s">
        <v>622</v>
      </c>
      <c r="L31" s="121" t="s">
        <v>82</v>
      </c>
      <c r="M31" s="121" t="s">
        <v>623</v>
      </c>
      <c r="N31" s="121" t="s">
        <v>395</v>
      </c>
      <c r="O31" s="121" t="s">
        <v>85</v>
      </c>
      <c r="P31" s="122" t="s">
        <v>624</v>
      </c>
      <c r="Q31" s="123"/>
      <c r="R31" s="121"/>
      <c r="S31" s="121"/>
      <c r="T31" s="124"/>
    </row>
    <row r="32" spans="1:20" ht="116" x14ac:dyDescent="0.35">
      <c r="A32" s="125" t="s">
        <v>74</v>
      </c>
      <c r="B32" s="126" t="s">
        <v>625</v>
      </c>
      <c r="C32" s="126" t="s">
        <v>349</v>
      </c>
      <c r="D32" s="127" t="s">
        <v>626</v>
      </c>
      <c r="E32" s="128" t="s">
        <v>942</v>
      </c>
      <c r="F32" s="126" t="s">
        <v>89</v>
      </c>
      <c r="G32" s="120" t="s">
        <v>364</v>
      </c>
      <c r="H32" s="129">
        <v>45292</v>
      </c>
      <c r="I32" s="121" t="s">
        <v>627</v>
      </c>
      <c r="J32" s="130" t="s">
        <v>82</v>
      </c>
      <c r="K32" s="121" t="s">
        <v>82</v>
      </c>
      <c r="L32" s="130" t="s">
        <v>82</v>
      </c>
      <c r="M32" s="121" t="s">
        <v>346</v>
      </c>
      <c r="N32" s="121" t="s">
        <v>628</v>
      </c>
      <c r="O32" s="121" t="s">
        <v>85</v>
      </c>
      <c r="P32" s="122" t="s">
        <v>163</v>
      </c>
      <c r="Q32" s="123"/>
      <c r="R32" s="121"/>
      <c r="S32" s="121"/>
      <c r="T32" s="124"/>
    </row>
    <row r="33" spans="1:20" ht="188.5" x14ac:dyDescent="0.35">
      <c r="A33" s="115" t="s">
        <v>74</v>
      </c>
      <c r="B33" s="106" t="s">
        <v>632</v>
      </c>
      <c r="C33" s="106" t="s">
        <v>349</v>
      </c>
      <c r="D33" s="116" t="s">
        <v>830</v>
      </c>
      <c r="E33" s="117" t="s">
        <v>929</v>
      </c>
      <c r="F33" s="106" t="s">
        <v>89</v>
      </c>
      <c r="G33" s="106" t="s">
        <v>364</v>
      </c>
      <c r="H33" s="118">
        <v>45383</v>
      </c>
      <c r="I33" s="104" t="s">
        <v>634</v>
      </c>
      <c r="J33" s="104" t="s">
        <v>82</v>
      </c>
      <c r="K33" s="104" t="s">
        <v>82</v>
      </c>
      <c r="L33" s="104" t="s">
        <v>82</v>
      </c>
      <c r="M33" s="104" t="s">
        <v>635</v>
      </c>
      <c r="N33" s="104" t="s">
        <v>395</v>
      </c>
      <c r="O33" s="104" t="s">
        <v>119</v>
      </c>
      <c r="P33" s="108" t="s">
        <v>396</v>
      </c>
      <c r="Q33" s="109"/>
      <c r="R33" s="106"/>
      <c r="S33" s="106"/>
      <c r="T33" s="111"/>
    </row>
    <row r="34" spans="1:20" ht="116" x14ac:dyDescent="0.35">
      <c r="A34" s="115" t="s">
        <v>74</v>
      </c>
      <c r="B34" s="106" t="s">
        <v>636</v>
      </c>
      <c r="C34" s="106" t="s">
        <v>75</v>
      </c>
      <c r="D34" s="116" t="s">
        <v>297</v>
      </c>
      <c r="E34" s="117" t="s">
        <v>959</v>
      </c>
      <c r="F34" s="106" t="s">
        <v>89</v>
      </c>
      <c r="G34" s="106" t="s">
        <v>638</v>
      </c>
      <c r="H34" s="118">
        <v>45383</v>
      </c>
      <c r="I34" s="106" t="s">
        <v>639</v>
      </c>
      <c r="J34" s="131" t="s">
        <v>82</v>
      </c>
      <c r="K34" s="106" t="s">
        <v>82</v>
      </c>
      <c r="L34" s="106" t="s">
        <v>82</v>
      </c>
      <c r="M34" s="106" t="s">
        <v>353</v>
      </c>
      <c r="N34" s="106" t="s">
        <v>353</v>
      </c>
      <c r="O34" s="106" t="s">
        <v>162</v>
      </c>
      <c r="P34" s="132" t="s">
        <v>163</v>
      </c>
      <c r="Q34" s="109"/>
      <c r="R34" s="106"/>
      <c r="S34" s="106"/>
      <c r="T34" s="111"/>
    </row>
    <row r="35" spans="1:20" ht="188.5" x14ac:dyDescent="0.35">
      <c r="A35" s="93" t="s">
        <v>74</v>
      </c>
      <c r="B35" s="94" t="s">
        <v>677</v>
      </c>
      <c r="C35" s="94" t="s">
        <v>349</v>
      </c>
      <c r="D35" s="95" t="s">
        <v>724</v>
      </c>
      <c r="E35" s="96" t="s">
        <v>1085</v>
      </c>
      <c r="F35" s="94" t="s">
        <v>89</v>
      </c>
      <c r="G35" s="94" t="s">
        <v>989</v>
      </c>
      <c r="H35" s="97">
        <v>45627</v>
      </c>
      <c r="I35" s="94" t="s">
        <v>990</v>
      </c>
      <c r="J35" s="102" t="s">
        <v>679</v>
      </c>
      <c r="K35" s="94" t="s">
        <v>680</v>
      </c>
      <c r="L35" s="94" t="s">
        <v>82</v>
      </c>
      <c r="M35" s="94" t="s">
        <v>678</v>
      </c>
      <c r="N35" s="94" t="s">
        <v>991</v>
      </c>
      <c r="O35" s="94" t="s">
        <v>1060</v>
      </c>
      <c r="P35" s="99" t="s">
        <v>992</v>
      </c>
      <c r="Q35" s="100"/>
      <c r="R35" s="94"/>
      <c r="S35" s="94"/>
      <c r="T35" s="101"/>
    </row>
    <row r="36" spans="1:20" ht="275.5" x14ac:dyDescent="0.35">
      <c r="A36" s="93" t="s">
        <v>74</v>
      </c>
      <c r="B36" s="94" t="s">
        <v>777</v>
      </c>
      <c r="C36" s="94" t="s">
        <v>75</v>
      </c>
      <c r="D36" s="95" t="s">
        <v>1104</v>
      </c>
      <c r="E36" s="96" t="s">
        <v>960</v>
      </c>
      <c r="F36" s="94" t="s">
        <v>89</v>
      </c>
      <c r="G36" s="94" t="s">
        <v>770</v>
      </c>
      <c r="H36" s="97">
        <v>45809</v>
      </c>
      <c r="I36" s="94" t="s">
        <v>771</v>
      </c>
      <c r="J36" s="102" t="s">
        <v>772</v>
      </c>
      <c r="K36" s="94" t="s">
        <v>773</v>
      </c>
      <c r="L36" s="94" t="s">
        <v>773</v>
      </c>
      <c r="M36" s="94" t="s">
        <v>774</v>
      </c>
      <c r="N36" s="94" t="s">
        <v>775</v>
      </c>
      <c r="O36" s="94" t="s">
        <v>1004</v>
      </c>
      <c r="P36" s="99" t="s">
        <v>776</v>
      </c>
      <c r="Q36" s="100"/>
      <c r="R36" s="94"/>
      <c r="S36" s="94"/>
      <c r="T36" s="101"/>
    </row>
    <row r="37" spans="1:20" ht="409.5" x14ac:dyDescent="0.35">
      <c r="A37" s="93" t="s">
        <v>74</v>
      </c>
      <c r="B37" s="94" t="s">
        <v>802</v>
      </c>
      <c r="C37" s="94" t="s">
        <v>75</v>
      </c>
      <c r="D37" s="95" t="s">
        <v>1093</v>
      </c>
      <c r="E37" s="96" t="s">
        <v>961</v>
      </c>
      <c r="F37" s="94" t="s">
        <v>89</v>
      </c>
      <c r="G37" s="94" t="s">
        <v>967</v>
      </c>
      <c r="H37" s="97">
        <v>46165</v>
      </c>
      <c r="I37" s="94" t="s">
        <v>972</v>
      </c>
      <c r="J37" s="98" t="s">
        <v>988</v>
      </c>
      <c r="K37" s="94" t="s">
        <v>81</v>
      </c>
      <c r="L37" s="94" t="s">
        <v>81</v>
      </c>
      <c r="M37" s="94" t="s">
        <v>973</v>
      </c>
      <c r="N37" s="94" t="s">
        <v>974</v>
      </c>
      <c r="O37" s="94"/>
      <c r="P37" s="99"/>
      <c r="Q37" s="100"/>
      <c r="R37" s="94"/>
      <c r="S37" s="94"/>
      <c r="T37" s="101"/>
    </row>
    <row r="38" spans="1:20" ht="409.5" x14ac:dyDescent="0.35">
      <c r="A38" s="103" t="s">
        <v>74</v>
      </c>
      <c r="B38" s="104" t="s">
        <v>803</v>
      </c>
      <c r="C38" s="104" t="s">
        <v>75</v>
      </c>
      <c r="D38" s="105" t="s">
        <v>1095</v>
      </c>
      <c r="E38" s="78" t="s">
        <v>1028</v>
      </c>
      <c r="F38" s="94" t="s">
        <v>89</v>
      </c>
      <c r="G38" s="153" t="s">
        <v>1061</v>
      </c>
      <c r="H38" s="118">
        <v>45778</v>
      </c>
      <c r="I38" s="104" t="s">
        <v>969</v>
      </c>
      <c r="J38" s="154" t="s">
        <v>567</v>
      </c>
      <c r="K38" s="104" t="s">
        <v>874</v>
      </c>
      <c r="L38" s="104" t="s">
        <v>874</v>
      </c>
      <c r="M38" s="104" t="s">
        <v>970</v>
      </c>
      <c r="N38" s="104" t="s">
        <v>971</v>
      </c>
      <c r="O38" s="104" t="s">
        <v>968</v>
      </c>
      <c r="P38" s="108"/>
      <c r="Q38" s="134"/>
      <c r="R38" s="104"/>
      <c r="S38" s="104"/>
      <c r="T38" s="135"/>
    </row>
    <row r="39" spans="1:20" ht="391.5" x14ac:dyDescent="0.35">
      <c r="A39" s="136" t="s">
        <v>74</v>
      </c>
      <c r="B39" s="121" t="s">
        <v>804</v>
      </c>
      <c r="C39" s="121" t="s">
        <v>75</v>
      </c>
      <c r="D39" s="137" t="s">
        <v>1094</v>
      </c>
      <c r="E39" s="138" t="s">
        <v>962</v>
      </c>
      <c r="F39" s="94" t="s">
        <v>89</v>
      </c>
      <c r="G39" s="106" t="s">
        <v>364</v>
      </c>
      <c r="H39" s="118">
        <v>45658</v>
      </c>
      <c r="I39" s="104" t="s">
        <v>975</v>
      </c>
      <c r="J39" s="38" t="s">
        <v>567</v>
      </c>
      <c r="K39" s="108" t="s">
        <v>874</v>
      </c>
      <c r="L39" s="108" t="s">
        <v>874</v>
      </c>
      <c r="M39" s="108" t="s">
        <v>976</v>
      </c>
      <c r="N39" s="104" t="s">
        <v>977</v>
      </c>
      <c r="O39" s="108"/>
      <c r="P39" s="104"/>
      <c r="Q39" s="123"/>
      <c r="R39" s="121"/>
      <c r="S39" s="121"/>
      <c r="T39" s="124"/>
    </row>
    <row r="40" spans="1:20" ht="409.5" x14ac:dyDescent="0.35">
      <c r="A40" s="136" t="s">
        <v>74</v>
      </c>
      <c r="B40" s="121" t="s">
        <v>805</v>
      </c>
      <c r="C40" s="121" t="s">
        <v>75</v>
      </c>
      <c r="D40" s="137" t="s">
        <v>1096</v>
      </c>
      <c r="E40" s="138" t="s">
        <v>963</v>
      </c>
      <c r="F40" s="104" t="s">
        <v>89</v>
      </c>
      <c r="G40" s="106" t="s">
        <v>364</v>
      </c>
      <c r="H40" s="118">
        <v>46082</v>
      </c>
      <c r="I40" s="104" t="s">
        <v>978</v>
      </c>
      <c r="J40" s="104" t="s">
        <v>567</v>
      </c>
      <c r="K40" s="104" t="s">
        <v>984</v>
      </c>
      <c r="L40" s="104"/>
      <c r="M40" s="104" t="s">
        <v>986</v>
      </c>
      <c r="N40" s="104" t="s">
        <v>987</v>
      </c>
      <c r="O40" s="104" t="s">
        <v>1005</v>
      </c>
      <c r="P40" s="104" t="s">
        <v>1006</v>
      </c>
      <c r="Q40" s="123"/>
      <c r="R40" s="121"/>
      <c r="S40" s="121"/>
      <c r="T40" s="124"/>
    </row>
    <row r="41" spans="1:20" ht="130.5" x14ac:dyDescent="0.35">
      <c r="A41" s="136" t="s">
        <v>74</v>
      </c>
      <c r="B41" s="121" t="s">
        <v>834</v>
      </c>
      <c r="C41" s="121" t="s">
        <v>75</v>
      </c>
      <c r="D41" s="137" t="s">
        <v>619</v>
      </c>
      <c r="E41" s="138" t="s">
        <v>1029</v>
      </c>
      <c r="F41" s="104" t="s">
        <v>89</v>
      </c>
      <c r="G41" s="120" t="s">
        <v>364</v>
      </c>
      <c r="H41" s="118">
        <v>45383</v>
      </c>
      <c r="I41" s="104" t="s">
        <v>621</v>
      </c>
      <c r="J41" s="104" t="s">
        <v>82</v>
      </c>
      <c r="K41" s="104" t="s">
        <v>622</v>
      </c>
      <c r="L41" s="104" t="s">
        <v>82</v>
      </c>
      <c r="M41" s="104" t="s">
        <v>623</v>
      </c>
      <c r="N41" s="104" t="s">
        <v>395</v>
      </c>
      <c r="O41" s="104" t="s">
        <v>85</v>
      </c>
      <c r="P41" s="104" t="s">
        <v>624</v>
      </c>
      <c r="Q41" s="123"/>
      <c r="R41" s="121"/>
      <c r="S41" s="121"/>
      <c r="T41" s="124"/>
    </row>
    <row r="42" spans="1:20" ht="116" x14ac:dyDescent="0.35">
      <c r="A42" s="136" t="s">
        <v>74</v>
      </c>
      <c r="B42" s="121" t="s">
        <v>835</v>
      </c>
      <c r="C42" s="121" t="s">
        <v>349</v>
      </c>
      <c r="D42" s="137" t="s">
        <v>626</v>
      </c>
      <c r="E42" s="138" t="s">
        <v>928</v>
      </c>
      <c r="F42" s="104" t="s">
        <v>89</v>
      </c>
      <c r="G42" s="120" t="s">
        <v>364</v>
      </c>
      <c r="H42" s="97">
        <v>45292</v>
      </c>
      <c r="I42" s="104" t="s">
        <v>627</v>
      </c>
      <c r="J42" s="104" t="s">
        <v>82</v>
      </c>
      <c r="K42" s="104" t="s">
        <v>82</v>
      </c>
      <c r="L42" s="104" t="s">
        <v>82</v>
      </c>
      <c r="M42" s="104" t="s">
        <v>346</v>
      </c>
      <c r="N42" s="104" t="s">
        <v>628</v>
      </c>
      <c r="O42" s="104" t="s">
        <v>85</v>
      </c>
      <c r="P42" s="104" t="s">
        <v>163</v>
      </c>
      <c r="Q42" s="123"/>
      <c r="R42" s="121"/>
      <c r="S42" s="121"/>
      <c r="T42" s="124"/>
    </row>
    <row r="43" spans="1:20" ht="406" x14ac:dyDescent="0.35">
      <c r="A43" s="136" t="s">
        <v>74</v>
      </c>
      <c r="B43" s="121" t="s">
        <v>870</v>
      </c>
      <c r="C43" s="121" t="s">
        <v>349</v>
      </c>
      <c r="D43" s="137" t="s">
        <v>1099</v>
      </c>
      <c r="E43" s="37" t="s">
        <v>930</v>
      </c>
      <c r="F43" s="104" t="s">
        <v>89</v>
      </c>
      <c r="G43" s="120" t="s">
        <v>889</v>
      </c>
      <c r="H43" s="139">
        <v>45962</v>
      </c>
      <c r="I43" s="121" t="s">
        <v>890</v>
      </c>
      <c r="J43" s="98" t="s">
        <v>794</v>
      </c>
      <c r="K43" s="121" t="s">
        <v>794</v>
      </c>
      <c r="L43" s="94" t="s">
        <v>794</v>
      </c>
      <c r="M43" s="94" t="s">
        <v>891</v>
      </c>
      <c r="N43" s="94" t="s">
        <v>892</v>
      </c>
      <c r="O43" s="121" t="s">
        <v>893</v>
      </c>
      <c r="P43" s="99" t="s">
        <v>894</v>
      </c>
      <c r="Q43" s="123"/>
      <c r="R43" s="121"/>
      <c r="S43" s="121"/>
      <c r="T43" s="124"/>
    </row>
    <row r="44" spans="1:20" ht="409.5" x14ac:dyDescent="0.35">
      <c r="A44" s="136" t="s">
        <v>74</v>
      </c>
      <c r="B44" s="94" t="s">
        <v>871</v>
      </c>
      <c r="C44" s="121" t="s">
        <v>349</v>
      </c>
      <c r="D44" s="137" t="s">
        <v>1118</v>
      </c>
      <c r="E44" s="138" t="s">
        <v>931</v>
      </c>
      <c r="F44" s="104" t="s">
        <v>77</v>
      </c>
      <c r="G44" s="120" t="s">
        <v>895</v>
      </c>
      <c r="H44" s="139">
        <v>45658</v>
      </c>
      <c r="I44" s="121" t="s">
        <v>896</v>
      </c>
      <c r="J44" s="98" t="s">
        <v>897</v>
      </c>
      <c r="K44" s="94" t="s">
        <v>81</v>
      </c>
      <c r="L44" s="94" t="s">
        <v>897</v>
      </c>
      <c r="M44" s="94" t="s">
        <v>898</v>
      </c>
      <c r="N44" s="94" t="s">
        <v>899</v>
      </c>
      <c r="O44" s="121" t="s">
        <v>900</v>
      </c>
      <c r="P44" s="99" t="s">
        <v>901</v>
      </c>
      <c r="Q44" s="123"/>
      <c r="R44" s="121"/>
      <c r="S44" s="121"/>
      <c r="T44" s="124"/>
    </row>
    <row r="45" spans="1:20" ht="362.5" x14ac:dyDescent="0.35">
      <c r="A45" s="136" t="s">
        <v>74</v>
      </c>
      <c r="B45" s="94" t="s">
        <v>917</v>
      </c>
      <c r="C45" s="121" t="s">
        <v>75</v>
      </c>
      <c r="D45" s="137" t="s">
        <v>1100</v>
      </c>
      <c r="E45" s="138" t="s">
        <v>964</v>
      </c>
      <c r="F45" s="104" t="s">
        <v>89</v>
      </c>
      <c r="G45" s="120" t="s">
        <v>902</v>
      </c>
      <c r="H45" s="139">
        <v>45231</v>
      </c>
      <c r="I45" s="121" t="s">
        <v>903</v>
      </c>
      <c r="J45" s="98" t="s">
        <v>794</v>
      </c>
      <c r="K45" s="94" t="s">
        <v>794</v>
      </c>
      <c r="L45" s="94" t="s">
        <v>794</v>
      </c>
      <c r="M45" s="94" t="s">
        <v>904</v>
      </c>
      <c r="N45" s="94" t="s">
        <v>905</v>
      </c>
      <c r="O45" s="121" t="s">
        <v>906</v>
      </c>
      <c r="P45" s="99" t="s">
        <v>907</v>
      </c>
      <c r="Q45" s="123"/>
      <c r="R45" s="121"/>
      <c r="S45" s="121"/>
      <c r="T45" s="124"/>
    </row>
    <row r="46" spans="1:20" ht="261" x14ac:dyDescent="0.35">
      <c r="A46" s="136" t="s">
        <v>74</v>
      </c>
      <c r="B46" s="121" t="s">
        <v>918</v>
      </c>
      <c r="C46" s="121" t="s">
        <v>349</v>
      </c>
      <c r="D46" s="137" t="s">
        <v>1101</v>
      </c>
      <c r="E46" s="77" t="s">
        <v>932</v>
      </c>
      <c r="F46" s="104" t="s">
        <v>89</v>
      </c>
      <c r="G46" s="120" t="s">
        <v>1064</v>
      </c>
      <c r="H46" s="139">
        <v>45931</v>
      </c>
      <c r="I46" s="121" t="s">
        <v>908</v>
      </c>
      <c r="J46" s="98" t="s">
        <v>794</v>
      </c>
      <c r="K46" s="94" t="s">
        <v>794</v>
      </c>
      <c r="L46" s="94" t="s">
        <v>794</v>
      </c>
      <c r="M46" s="94" t="s">
        <v>909</v>
      </c>
      <c r="N46" s="94" t="s">
        <v>910</v>
      </c>
      <c r="O46" s="94" t="s">
        <v>911</v>
      </c>
      <c r="P46" s="99" t="s">
        <v>912</v>
      </c>
      <c r="Q46" s="123"/>
      <c r="R46" s="121"/>
      <c r="S46" s="121"/>
      <c r="T46" s="124"/>
    </row>
    <row r="47" spans="1:20" s="85" customFormat="1" ht="363" thickBot="1" x14ac:dyDescent="0.4">
      <c r="A47" s="220" t="s">
        <v>74</v>
      </c>
      <c r="B47" s="221" t="s">
        <v>919</v>
      </c>
      <c r="C47" s="221" t="s">
        <v>349</v>
      </c>
      <c r="D47" s="222" t="s">
        <v>1102</v>
      </c>
      <c r="E47" s="223" t="s">
        <v>1084</v>
      </c>
      <c r="F47" s="173" t="s">
        <v>89</v>
      </c>
      <c r="G47" s="224" t="s">
        <v>1066</v>
      </c>
      <c r="H47" s="225">
        <v>45931</v>
      </c>
      <c r="I47" s="221" t="s">
        <v>1067</v>
      </c>
      <c r="J47" s="221" t="s">
        <v>794</v>
      </c>
      <c r="K47" s="221" t="s">
        <v>794</v>
      </c>
      <c r="L47" s="221" t="s">
        <v>794</v>
      </c>
      <c r="M47" s="221" t="s">
        <v>913</v>
      </c>
      <c r="N47" s="221" t="s">
        <v>914</v>
      </c>
      <c r="O47" s="221" t="s">
        <v>915</v>
      </c>
      <c r="P47" s="226" t="s">
        <v>916</v>
      </c>
      <c r="Q47" s="227"/>
      <c r="R47" s="221"/>
      <c r="S47" s="221"/>
      <c r="T47" s="228"/>
    </row>
  </sheetData>
  <conditionalFormatting sqref="H9 E2:P7 G47:P47">
    <cfRule type="expression" dxfId="223" priority="81">
      <formula>$A2="Related action"</formula>
    </cfRule>
    <cfRule type="expression" dxfId="222" priority="82">
      <formula>$A2="Coordination and cooperation activity"</formula>
    </cfRule>
  </conditionalFormatting>
  <conditionalFormatting sqref="Q2:T47">
    <cfRule type="expression" dxfId="221" priority="79">
      <formula>$A2="Coordination and cooperation activity"</formula>
    </cfRule>
    <cfRule type="expression" dxfId="220" priority="80">
      <formula>$A2="Related action"</formula>
    </cfRule>
  </conditionalFormatting>
  <conditionalFormatting sqref="E10:P16 E8:P8 E9:G9 I9:P9">
    <cfRule type="expression" dxfId="219" priority="77">
      <formula>$A8="Related action"</formula>
    </cfRule>
    <cfRule type="expression" dxfId="218" priority="78">
      <formula>$A8="Coordination and cooperation activity"</formula>
    </cfRule>
  </conditionalFormatting>
  <conditionalFormatting sqref="E17:P17">
    <cfRule type="expression" dxfId="217" priority="75">
      <formula>$A17="Related action"</formula>
    </cfRule>
    <cfRule type="expression" dxfId="216" priority="76">
      <formula>$A17="Coordination and cooperation activity"</formula>
    </cfRule>
  </conditionalFormatting>
  <conditionalFormatting sqref="F21 H21:I21 K21:N21 E18:I18 K18 M18:P18">
    <cfRule type="expression" dxfId="215" priority="73">
      <formula>$A18="Related action"</formula>
    </cfRule>
    <cfRule type="expression" dxfId="214" priority="74">
      <formula>$A18="Coordination and cooperation activity"</formula>
    </cfRule>
  </conditionalFormatting>
  <conditionalFormatting sqref="J18">
    <cfRule type="expression" dxfId="213" priority="71">
      <formula>$A18="Related action"</formula>
    </cfRule>
    <cfRule type="expression" dxfId="212" priority="72">
      <formula>$A18="Coordination and cooperation activity"</formula>
    </cfRule>
  </conditionalFormatting>
  <conditionalFormatting sqref="L18">
    <cfRule type="expression" dxfId="211" priority="69">
      <formula>$A18="Related action"</formula>
    </cfRule>
    <cfRule type="expression" dxfId="210" priority="70">
      <formula>$A18="Coordination and cooperation activity"</formula>
    </cfRule>
  </conditionalFormatting>
  <conditionalFormatting sqref="E21">
    <cfRule type="expression" dxfId="209" priority="68">
      <formula>$A21="Coordination and cooperation activity"</formula>
    </cfRule>
  </conditionalFormatting>
  <conditionalFormatting sqref="E19:P20">
    <cfRule type="expression" dxfId="208" priority="57">
      <formula>$A19="Related action"</formula>
    </cfRule>
    <cfRule type="expression" dxfId="207" priority="58">
      <formula>$A19="Coordination and cooperation activity"</formula>
    </cfRule>
  </conditionalFormatting>
  <conditionalFormatting sqref="E21">
    <cfRule type="expression" dxfId="206" priority="67">
      <formula>$A21="Related action"</formula>
    </cfRule>
  </conditionalFormatting>
  <conditionalFormatting sqref="G21">
    <cfRule type="expression" dxfId="205" priority="65">
      <formula>$A21="Related action"</formula>
    </cfRule>
    <cfRule type="expression" dxfId="204" priority="66">
      <formula>$A21="Coordination and cooperation activity"</formula>
    </cfRule>
  </conditionalFormatting>
  <conditionalFormatting sqref="J21">
    <cfRule type="expression" dxfId="203" priority="63">
      <formula>$A21="Related action"</formula>
    </cfRule>
    <cfRule type="expression" dxfId="202" priority="64">
      <formula>$A21="Coordination and cooperation activity"</formula>
    </cfRule>
  </conditionalFormatting>
  <conditionalFormatting sqref="O21">
    <cfRule type="expression" dxfId="201" priority="61">
      <formula>$A21="Related action"</formula>
    </cfRule>
    <cfRule type="expression" dxfId="200" priority="62">
      <formula>$A21="Coordination and cooperation activity"</formula>
    </cfRule>
  </conditionalFormatting>
  <conditionalFormatting sqref="P21">
    <cfRule type="expression" dxfId="199" priority="59">
      <formula>$A21="Related action"</formula>
    </cfRule>
    <cfRule type="expression" dxfId="198" priority="60">
      <formula>$A21="Coordination and cooperation activity"</formula>
    </cfRule>
  </conditionalFormatting>
  <conditionalFormatting sqref="E22:P24">
    <cfRule type="expression" dxfId="197" priority="55">
      <formula>$A22="Related action"</formula>
    </cfRule>
    <cfRule type="expression" dxfId="196" priority="56">
      <formula>$A22="Coordination and cooperation activity"</formula>
    </cfRule>
  </conditionalFormatting>
  <conditionalFormatting sqref="F39 E38:P38 E37:F37 H37 J37:M37 E30:O30 E31:F33 H31:H33 E34:P36 E25:P29">
    <cfRule type="expression" dxfId="195" priority="53">
      <formula>$A25="Related action"</formula>
    </cfRule>
    <cfRule type="expression" dxfId="194" priority="54">
      <formula>$A25="Coordination and cooperation activity"</formula>
    </cfRule>
  </conditionalFormatting>
  <conditionalFormatting sqref="G31:G33">
    <cfRule type="expression" dxfId="193" priority="51">
      <formula>$A31="Related action"</formula>
    </cfRule>
    <cfRule type="expression" dxfId="192" priority="52">
      <formula>$A31="Coordination and cooperation activity"</formula>
    </cfRule>
  </conditionalFormatting>
  <conditionalFormatting sqref="I31:I33">
    <cfRule type="expression" dxfId="191" priority="49">
      <formula>$A31="Related action"</formula>
    </cfRule>
    <cfRule type="expression" dxfId="190" priority="50">
      <formula>$A31="Coordination and cooperation activity"</formula>
    </cfRule>
  </conditionalFormatting>
  <conditionalFormatting sqref="J31:P32">
    <cfRule type="expression" dxfId="189" priority="47">
      <formula>$A31="Related action"</formula>
    </cfRule>
    <cfRule type="expression" dxfId="188" priority="48">
      <formula>$A31="Coordination and cooperation activity"</formula>
    </cfRule>
  </conditionalFormatting>
  <conditionalFormatting sqref="J33:P33">
    <cfRule type="expression" dxfId="187" priority="45">
      <formula>$A33="Related action"</formula>
    </cfRule>
    <cfRule type="expression" dxfId="186" priority="46">
      <formula>$A33="Coordination and cooperation activity"</formula>
    </cfRule>
  </conditionalFormatting>
  <conditionalFormatting sqref="P30">
    <cfRule type="expression" dxfId="185" priority="43">
      <formula>$A30="Related action"</formula>
    </cfRule>
    <cfRule type="expression" dxfId="184" priority="44">
      <formula>$A30="Coordination and cooperation activity"</formula>
    </cfRule>
  </conditionalFormatting>
  <conditionalFormatting sqref="G37">
    <cfRule type="expression" dxfId="183" priority="41">
      <formula>$A37="Related action"</formula>
    </cfRule>
    <cfRule type="expression" dxfId="182" priority="42">
      <formula>$A37="Coordination and cooperation activity"</formula>
    </cfRule>
  </conditionalFormatting>
  <conditionalFormatting sqref="I37">
    <cfRule type="expression" dxfId="181" priority="39">
      <formula>$A37="Related action"</formula>
    </cfRule>
    <cfRule type="expression" dxfId="180" priority="40">
      <formula>$A37="Coordination and cooperation activity"</formula>
    </cfRule>
  </conditionalFormatting>
  <conditionalFormatting sqref="N37">
    <cfRule type="expression" dxfId="179" priority="35">
      <formula>$A37="Related action"</formula>
    </cfRule>
    <cfRule type="expression" dxfId="178" priority="36">
      <formula>$A37="Coordination and cooperation activity"</formula>
    </cfRule>
  </conditionalFormatting>
  <conditionalFormatting sqref="O37:P37">
    <cfRule type="expression" dxfId="177" priority="37">
      <formula>$A37="Related action"</formula>
    </cfRule>
    <cfRule type="expression" dxfId="176" priority="38">
      <formula>$A37="Coordination and cooperation activity"</formula>
    </cfRule>
  </conditionalFormatting>
  <conditionalFormatting sqref="E39:E42">
    <cfRule type="expression" dxfId="175" priority="31">
      <formula>$A39="Related action"</formula>
    </cfRule>
    <cfRule type="expression" dxfId="174" priority="32">
      <formula>$A39="Coordination and cooperation activity"</formula>
    </cfRule>
  </conditionalFormatting>
  <conditionalFormatting sqref="E43 F40:F46">
    <cfRule type="expression" dxfId="173" priority="27">
      <formula>$A40="Related action"</formula>
    </cfRule>
    <cfRule type="expression" dxfId="172" priority="28">
      <formula>$A40="Coordination and cooperation activity"</formula>
    </cfRule>
  </conditionalFormatting>
  <conditionalFormatting sqref="G39:G42">
    <cfRule type="expression" dxfId="171" priority="25">
      <formula>$A39="Related action"</formula>
    </cfRule>
    <cfRule type="expression" dxfId="170" priority="26">
      <formula>$A39="Coordination and cooperation activity"</formula>
    </cfRule>
  </conditionalFormatting>
  <conditionalFormatting sqref="H39:H42">
    <cfRule type="expression" dxfId="169" priority="21">
      <formula>$A39="Related action"</formula>
    </cfRule>
    <cfRule type="expression" dxfId="168" priority="22">
      <formula>$A39="Coordination and cooperation activity"</formula>
    </cfRule>
  </conditionalFormatting>
  <conditionalFormatting sqref="I39:I42">
    <cfRule type="expression" dxfId="167" priority="19">
      <formula>$A39="Related action"</formula>
    </cfRule>
    <cfRule type="expression" dxfId="166" priority="20">
      <formula>$A39="Coordination and cooperation activity"</formula>
    </cfRule>
  </conditionalFormatting>
  <conditionalFormatting sqref="J39">
    <cfRule type="expression" dxfId="165" priority="13">
      <formula>$A39="Related action"</formula>
    </cfRule>
    <cfRule type="expression" dxfId="164" priority="14">
      <formula>$A39="Coordination and cooperation activity"</formula>
    </cfRule>
  </conditionalFormatting>
  <conditionalFormatting sqref="K42">
    <cfRule type="expression" dxfId="163" priority="17">
      <formula>$A42="Related action"</formula>
    </cfRule>
    <cfRule type="expression" dxfId="162" priority="18">
      <formula>$A42="Coordination and cooperation activity"</formula>
    </cfRule>
  </conditionalFormatting>
  <conditionalFormatting sqref="K39:P39 J40:L41 J42">
    <cfRule type="expression" dxfId="161" priority="29">
      <formula>$A39="Related action"</formula>
    </cfRule>
    <cfRule type="expression" dxfId="160" priority="30">
      <formula>$A39="Coordination and cooperation activity"</formula>
    </cfRule>
  </conditionalFormatting>
  <conditionalFormatting sqref="M40:P41 L42:N42">
    <cfRule type="expression" dxfId="159" priority="23">
      <formula>$A40="Related action"</formula>
    </cfRule>
    <cfRule type="expression" dxfId="158" priority="24">
      <formula>$A40="Coordination and cooperation activity"</formula>
    </cfRule>
  </conditionalFormatting>
  <conditionalFormatting sqref="O42:P42">
    <cfRule type="expression" dxfId="157" priority="15">
      <formula>$A42="Related action"</formula>
    </cfRule>
    <cfRule type="expression" dxfId="156" priority="16">
      <formula>$A42="Coordination and cooperation activity"</formula>
    </cfRule>
  </conditionalFormatting>
  <conditionalFormatting sqref="E44:E46 G44:P46 G43:M43 O43:P43">
    <cfRule type="expression" dxfId="155" priority="11">
      <formula>$A43="Related action"</formula>
    </cfRule>
    <cfRule type="expression" dxfId="154" priority="12">
      <formula>$A43="Coordination and cooperation activity"</formula>
    </cfRule>
  </conditionalFormatting>
  <conditionalFormatting sqref="N43">
    <cfRule type="expression" dxfId="153" priority="9">
      <formula>$A43="Related action"</formula>
    </cfRule>
    <cfRule type="expression" dxfId="152" priority="10">
      <formula>$A43="Coordination and cooperation activity"</formula>
    </cfRule>
  </conditionalFormatting>
  <conditionalFormatting sqref="E47">
    <cfRule type="expression" dxfId="151" priority="5">
      <formula>$A47="Related action"</formula>
    </cfRule>
    <cfRule type="expression" dxfId="150" priority="6">
      <formula>$A47="Coordination and cooperation activity"</formula>
    </cfRule>
  </conditionalFormatting>
  <conditionalFormatting sqref="F47">
    <cfRule type="expression" dxfId="149" priority="7">
      <formula>$A47="Related action"</formula>
    </cfRule>
    <cfRule type="expression" dxfId="148" priority="8">
      <formula>$A47="Coordination and cooperation activity"</formula>
    </cfRule>
  </conditionalFormatting>
  <dataValidations count="12">
    <dataValidation type="custom" allowBlank="1" showInputMessage="1" showErrorMessage="1" error="If you have chosen 'Related action' in column A, please fill columns Q-T only. " sqref="E2:E16 G2:P9 G10:I10 K10:P10 G11:P16 G17:H17 J17:P18 E18:E21 G18:I21 K19:P21 J19:J20 M25:N25 I25 E38 G38:I38 K38:P38 P43:P46 M43:N43 M44 M45:N45 M46:O46" xr:uid="{E2D745F3-AAA8-411E-9C06-1EE3CE323634}">
      <formula1>$A2="Coordination and cooperation activity"</formula1>
    </dataValidation>
    <dataValidation type="list" allowBlank="1" showInputMessage="1" showErrorMessage="1" error="If you hae chosen 'Type' as 'Related action', please fill columns Q-T only. " sqref="F2:F17 F19:F21 F38 F47" xr:uid="{38E6EFBA-0A82-42E5-8383-67CC30E5A27F}">
      <formula1>IF($A2="Coordination and cooperation activity",status1, Blank)</formula1>
    </dataValidation>
    <dataValidation type="custom" allowBlank="1" showInputMessage="1" showErrorMessage="1" error="If you have chosen 'Coordination and cooperation activity' in column A, please only fill columns E-P. " sqref="T2:T17 T19:T21 T38" xr:uid="{25189B27-1073-4EBB-8E1D-59B8B9C033D3}">
      <formula1>$A2="Related action"</formula1>
    </dataValidation>
    <dataValidation type="list" allowBlank="1" showInputMessage="1" showErrorMessage="1" sqref="S2:S17 S19:S21 S38" xr:uid="{3388B067-73F4-4835-B8A7-7F87FB7854A6}">
      <formula1>IF($A2 ="Related action", Status, Blank)</formula1>
    </dataValidation>
    <dataValidation type="custom" allowBlank="1" showInputMessage="1" showErrorMessage="1" error="If you have chosen 'Coordination and cooperation activity' in Column A, please only fill columns E-P. " sqref="Q2:R39 T18 Q43:R47" xr:uid="{4E676E37-F938-4C73-86B9-5B1C8DAFFA24}">
      <formula1>$A2="Related action"</formula1>
    </dataValidation>
    <dataValidation type="list" allowBlank="1" showInputMessage="1" showErrorMessage="1" error="Please choose from the drop down menu" sqref="A2:A21 A38" xr:uid="{6E0103BA-F704-477E-9874-174123655FFC}">
      <formula1>"Related action, Coordination and cooperation activity"</formula1>
    </dataValidation>
    <dataValidation type="custom" allowBlank="1" showInputMessage="1" showErrorMessage="1" error="If you have chosen 'Related action' in column A, please fill columns Q-T only. " sqref="K17 M17:N17 N45" xr:uid="{86DD008A-85DB-4F0B-A3FD-1AEBD5C98D7B}">
      <formula1>#REF!="Coordination and cooperation activity"</formula1>
    </dataValidation>
    <dataValidation type="custom" allowBlank="1" showInputMessage="1" showErrorMessage="1" error="If you have chosen 'Related action' in column A, please fill columns Q-T only. " sqref="E17" xr:uid="{7C8377AA-B586-468E-9A39-0F309D17F961}">
      <formula1>$A22="Coordination and cooperation activity"</formula1>
    </dataValidation>
    <dataValidation allowBlank="1" showInputMessage="1" showErrorMessage="1" error="If you have chosen 'Related action' in column A, please fill columns Q-T only. " sqref="I17" xr:uid="{BE89E017-EF69-4904-8931-02BB2358D183}"/>
    <dataValidation type="list" allowBlank="1" showInputMessage="1" showErrorMessage="1" error="Please select from the drop down menu" promptTitle="Status" prompt="Please select from the drop down menu" sqref="F18" xr:uid="{079FF33D-98B7-41F2-B7DF-9623696C320E}">
      <formula1>IF($A18="Coordination and cooperation activity",status1, Blank)</formula1>
    </dataValidation>
    <dataValidation type="list" allowBlank="1" showInputMessage="1" showErrorMessage="1" error="Please select from the drop down menu" promptTitle="Status of action or process" prompt="Please select from the drop down menu" sqref="S18" xr:uid="{3CF2B938-4D1F-472F-84B9-B6ED8218004D}">
      <formula1>IF($A18 ="Related action", Status, Blank)</formula1>
    </dataValidation>
    <dataValidation type="list" allowBlank="1" showInputMessage="1" showErrorMessage="1" sqref="A22:A37 A39:A47" xr:uid="{B03F1AD2-A970-4FD0-B24D-A632C72CCAC4}">
      <formula1>"Related action, Coordination and cooperation activity"</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C0A-D654-46D1-888C-6A536EC5235E}">
  <dimension ref="A1:T33"/>
  <sheetViews>
    <sheetView zoomScale="86" zoomScaleNormal="70" workbookViewId="0">
      <selection activeCell="D3" sqref="D3"/>
    </sheetView>
  </sheetViews>
  <sheetFormatPr defaultRowHeight="209" customHeight="1" x14ac:dyDescent="0.35"/>
  <cols>
    <col min="1" max="1" width="21.26953125" customWidth="1"/>
    <col min="2" max="2" width="25" customWidth="1"/>
    <col min="3" max="3" width="20.08984375" customWidth="1"/>
    <col min="4" max="4" width="46.7265625" customWidth="1"/>
    <col min="5" max="5" width="56" customWidth="1"/>
    <col min="6" max="6" width="19.54296875" customWidth="1"/>
    <col min="7" max="7" width="46.7265625" customWidth="1"/>
    <col min="8" max="8" width="17.90625" customWidth="1"/>
    <col min="9" max="20" width="46.7265625" customWidth="1"/>
  </cols>
  <sheetData>
    <row r="1" spans="1:20" ht="66.5" customHeight="1" x14ac:dyDescent="0.35">
      <c r="A1" s="229" t="s">
        <v>53</v>
      </c>
      <c r="B1" s="213" t="s">
        <v>54</v>
      </c>
      <c r="C1" s="213" t="s">
        <v>55</v>
      </c>
      <c r="D1" s="211" t="s">
        <v>56</v>
      </c>
      <c r="E1" s="212" t="s">
        <v>57</v>
      </c>
      <c r="F1" s="213" t="s">
        <v>58</v>
      </c>
      <c r="G1" s="213" t="s">
        <v>59</v>
      </c>
      <c r="H1" s="213" t="s">
        <v>60</v>
      </c>
      <c r="I1" s="213" t="s">
        <v>61</v>
      </c>
      <c r="J1" s="213" t="s">
        <v>62</v>
      </c>
      <c r="K1" s="213" t="s">
        <v>63</v>
      </c>
      <c r="L1" s="213" t="s">
        <v>64</v>
      </c>
      <c r="M1" s="213" t="s">
        <v>65</v>
      </c>
      <c r="N1" s="213" t="s">
        <v>66</v>
      </c>
      <c r="O1" s="213" t="s">
        <v>67</v>
      </c>
      <c r="P1" s="214" t="s">
        <v>68</v>
      </c>
      <c r="Q1" s="215" t="s">
        <v>69</v>
      </c>
      <c r="R1" s="213" t="s">
        <v>70</v>
      </c>
      <c r="S1" s="213" t="s">
        <v>71</v>
      </c>
      <c r="T1" s="216" t="s">
        <v>72</v>
      </c>
    </row>
    <row r="2" spans="1:20" ht="209" customHeight="1" x14ac:dyDescent="0.35">
      <c r="A2" s="115" t="s">
        <v>74</v>
      </c>
      <c r="B2" s="106" t="s">
        <v>164</v>
      </c>
      <c r="C2" s="106" t="s">
        <v>752</v>
      </c>
      <c r="D2" s="116" t="s">
        <v>734</v>
      </c>
      <c r="E2" s="117" t="s">
        <v>708</v>
      </c>
      <c r="F2" s="106" t="s">
        <v>89</v>
      </c>
      <c r="G2" s="106" t="s">
        <v>165</v>
      </c>
      <c r="H2" s="118">
        <v>44621</v>
      </c>
      <c r="I2" s="106" t="s">
        <v>166</v>
      </c>
      <c r="J2" s="131" t="s">
        <v>82</v>
      </c>
      <c r="K2" s="106" t="s">
        <v>82</v>
      </c>
      <c r="L2" s="106" t="s">
        <v>82</v>
      </c>
      <c r="M2" s="106" t="s">
        <v>167</v>
      </c>
      <c r="N2" s="106" t="s">
        <v>167</v>
      </c>
      <c r="O2" s="106" t="s">
        <v>168</v>
      </c>
      <c r="P2" s="132" t="s">
        <v>169</v>
      </c>
      <c r="Q2" s="109"/>
      <c r="R2" s="106"/>
      <c r="S2" s="106"/>
      <c r="T2" s="111"/>
    </row>
    <row r="3" spans="1:20" ht="209" customHeight="1" x14ac:dyDescent="0.35">
      <c r="A3" s="115" t="s">
        <v>74</v>
      </c>
      <c r="B3" s="106" t="s">
        <v>231</v>
      </c>
      <c r="C3" s="106" t="s">
        <v>197</v>
      </c>
      <c r="D3" s="116" t="s">
        <v>100</v>
      </c>
      <c r="E3" s="117" t="s">
        <v>232</v>
      </c>
      <c r="F3" s="106" t="s">
        <v>77</v>
      </c>
      <c r="G3" s="106" t="s">
        <v>233</v>
      </c>
      <c r="H3" s="118">
        <v>43617</v>
      </c>
      <c r="I3" s="106" t="s">
        <v>234</v>
      </c>
      <c r="J3" s="131" t="s">
        <v>235</v>
      </c>
      <c r="K3" s="106" t="s">
        <v>235</v>
      </c>
      <c r="L3" s="106" t="s">
        <v>82</v>
      </c>
      <c r="M3" s="106" t="s">
        <v>236</v>
      </c>
      <c r="N3" s="106" t="s">
        <v>237</v>
      </c>
      <c r="O3" s="106" t="s">
        <v>238</v>
      </c>
      <c r="P3" s="132" t="s">
        <v>238</v>
      </c>
      <c r="Q3" s="109"/>
      <c r="R3" s="106"/>
      <c r="S3" s="106"/>
      <c r="T3" s="111"/>
    </row>
    <row r="4" spans="1:20" ht="209" customHeight="1" x14ac:dyDescent="0.35">
      <c r="A4" s="115" t="s">
        <v>74</v>
      </c>
      <c r="B4" s="106" t="s">
        <v>282</v>
      </c>
      <c r="C4" s="106" t="s">
        <v>197</v>
      </c>
      <c r="D4" s="116" t="s">
        <v>704</v>
      </c>
      <c r="E4" s="117" t="s">
        <v>283</v>
      </c>
      <c r="F4" s="106" t="s">
        <v>89</v>
      </c>
      <c r="G4" s="106" t="s">
        <v>183</v>
      </c>
      <c r="H4" s="118">
        <v>44228</v>
      </c>
      <c r="I4" s="106" t="s">
        <v>284</v>
      </c>
      <c r="J4" s="119" t="s">
        <v>285</v>
      </c>
      <c r="K4" s="106" t="s">
        <v>81</v>
      </c>
      <c r="L4" s="106" t="s">
        <v>81</v>
      </c>
      <c r="M4" s="106" t="s">
        <v>286</v>
      </c>
      <c r="N4" s="106" t="s">
        <v>287</v>
      </c>
      <c r="O4" s="106" t="s">
        <v>288</v>
      </c>
      <c r="P4" s="132" t="s">
        <v>86</v>
      </c>
      <c r="Q4" s="109"/>
      <c r="R4" s="106"/>
      <c r="S4" s="106"/>
      <c r="T4" s="111"/>
    </row>
    <row r="5" spans="1:20" ht="209" customHeight="1" x14ac:dyDescent="0.35">
      <c r="A5" s="115" t="s">
        <v>74</v>
      </c>
      <c r="B5" s="106" t="s">
        <v>296</v>
      </c>
      <c r="C5" s="106" t="s">
        <v>197</v>
      </c>
      <c r="D5" s="116" t="s">
        <v>297</v>
      </c>
      <c r="E5" s="117" t="s">
        <v>298</v>
      </c>
      <c r="F5" s="106" t="s">
        <v>89</v>
      </c>
      <c r="G5" s="106" t="s">
        <v>299</v>
      </c>
      <c r="H5" s="118">
        <v>43435</v>
      </c>
      <c r="I5" s="106" t="s">
        <v>300</v>
      </c>
      <c r="J5" s="131" t="s">
        <v>82</v>
      </c>
      <c r="K5" s="106" t="s">
        <v>82</v>
      </c>
      <c r="L5" s="106" t="s">
        <v>82</v>
      </c>
      <c r="M5" s="106" t="s">
        <v>301</v>
      </c>
      <c r="N5" s="106" t="s">
        <v>302</v>
      </c>
      <c r="O5" s="106" t="s">
        <v>303</v>
      </c>
      <c r="P5" s="132" t="s">
        <v>304</v>
      </c>
      <c r="Q5" s="109"/>
      <c r="R5" s="106"/>
      <c r="S5" s="106"/>
      <c r="T5" s="111"/>
    </row>
    <row r="6" spans="1:20" ht="209" customHeight="1" x14ac:dyDescent="0.35">
      <c r="A6" s="115" t="s">
        <v>74</v>
      </c>
      <c r="B6" s="106" t="s">
        <v>328</v>
      </c>
      <c r="C6" s="106" t="s">
        <v>752</v>
      </c>
      <c r="D6" s="116" t="s">
        <v>734</v>
      </c>
      <c r="E6" s="117" t="s">
        <v>329</v>
      </c>
      <c r="F6" s="106" t="s">
        <v>77</v>
      </c>
      <c r="G6" s="106" t="s">
        <v>330</v>
      </c>
      <c r="H6" s="118">
        <v>44166</v>
      </c>
      <c r="I6" s="106" t="s">
        <v>331</v>
      </c>
      <c r="J6" s="119" t="s">
        <v>332</v>
      </c>
      <c r="K6" s="106" t="s">
        <v>333</v>
      </c>
      <c r="L6" s="106" t="s">
        <v>334</v>
      </c>
      <c r="M6" s="106" t="s">
        <v>335</v>
      </c>
      <c r="N6" s="106" t="s">
        <v>335</v>
      </c>
      <c r="O6" s="106" t="s">
        <v>336</v>
      </c>
      <c r="P6" s="132" t="s">
        <v>337</v>
      </c>
      <c r="Q6" s="109"/>
      <c r="R6" s="106"/>
      <c r="S6" s="106"/>
      <c r="T6" s="111"/>
    </row>
    <row r="7" spans="1:20" ht="209" customHeight="1" x14ac:dyDescent="0.35">
      <c r="A7" s="103" t="s">
        <v>338</v>
      </c>
      <c r="B7" s="104" t="s">
        <v>1113</v>
      </c>
      <c r="C7" s="104" t="s">
        <v>808</v>
      </c>
      <c r="D7" s="105" t="s">
        <v>1105</v>
      </c>
      <c r="E7" s="37"/>
      <c r="F7" s="104"/>
      <c r="G7" s="106"/>
      <c r="H7" s="107"/>
      <c r="I7" s="104"/>
      <c r="J7" s="104"/>
      <c r="K7" s="104"/>
      <c r="L7" s="104"/>
      <c r="M7" s="104"/>
      <c r="N7" s="104"/>
      <c r="O7" s="104"/>
      <c r="P7" s="108"/>
      <c r="Q7" s="109" t="s">
        <v>339</v>
      </c>
      <c r="R7" s="110">
        <v>44196</v>
      </c>
      <c r="S7" s="106" t="s">
        <v>97</v>
      </c>
      <c r="T7" s="111" t="s">
        <v>340</v>
      </c>
    </row>
    <row r="8" spans="1:20" ht="209" customHeight="1" x14ac:dyDescent="0.35">
      <c r="A8" s="115" t="s">
        <v>74</v>
      </c>
      <c r="B8" s="106" t="s">
        <v>341</v>
      </c>
      <c r="C8" s="106" t="s">
        <v>824</v>
      </c>
      <c r="D8" s="116" t="s">
        <v>157</v>
      </c>
      <c r="E8" s="117" t="s">
        <v>342</v>
      </c>
      <c r="F8" s="106" t="s">
        <v>89</v>
      </c>
      <c r="G8" s="106" t="s">
        <v>343</v>
      </c>
      <c r="H8" s="118">
        <v>44621</v>
      </c>
      <c r="I8" s="106" t="s">
        <v>344</v>
      </c>
      <c r="J8" s="119" t="s">
        <v>82</v>
      </c>
      <c r="K8" s="106" t="s">
        <v>345</v>
      </c>
      <c r="L8" s="106" t="s">
        <v>82</v>
      </c>
      <c r="M8" s="106" t="s">
        <v>346</v>
      </c>
      <c r="N8" s="106" t="s">
        <v>346</v>
      </c>
      <c r="O8" s="106" t="s">
        <v>162</v>
      </c>
      <c r="P8" s="132" t="s">
        <v>347</v>
      </c>
      <c r="Q8" s="109"/>
      <c r="R8" s="106"/>
      <c r="S8" s="106"/>
      <c r="T8" s="111"/>
    </row>
    <row r="9" spans="1:20" ht="209" customHeight="1" x14ac:dyDescent="0.35">
      <c r="A9" s="115" t="s">
        <v>74</v>
      </c>
      <c r="B9" s="106" t="s">
        <v>373</v>
      </c>
      <c r="C9" s="106" t="s">
        <v>197</v>
      </c>
      <c r="D9" s="116" t="s">
        <v>739</v>
      </c>
      <c r="E9" s="117" t="s">
        <v>374</v>
      </c>
      <c r="F9" s="106" t="s">
        <v>120</v>
      </c>
      <c r="G9" s="106" t="s">
        <v>375</v>
      </c>
      <c r="H9" s="118">
        <v>44682</v>
      </c>
      <c r="I9" s="106" t="s">
        <v>376</v>
      </c>
      <c r="J9" s="119" t="s">
        <v>377</v>
      </c>
      <c r="K9" s="106" t="s">
        <v>81</v>
      </c>
      <c r="L9" s="106" t="s">
        <v>81</v>
      </c>
      <c r="M9" s="106" t="s">
        <v>378</v>
      </c>
      <c r="N9" s="106" t="s">
        <v>379</v>
      </c>
      <c r="O9" s="106" t="s">
        <v>380</v>
      </c>
      <c r="P9" s="132" t="s">
        <v>381</v>
      </c>
      <c r="Q9" s="109"/>
      <c r="R9" s="106"/>
      <c r="S9" s="106"/>
      <c r="T9" s="111"/>
    </row>
    <row r="10" spans="1:20" ht="209" customHeight="1" x14ac:dyDescent="0.35">
      <c r="A10" s="115" t="s">
        <v>74</v>
      </c>
      <c r="B10" s="106" t="s">
        <v>382</v>
      </c>
      <c r="C10" s="106" t="s">
        <v>1106</v>
      </c>
      <c r="D10" s="116" t="s">
        <v>1087</v>
      </c>
      <c r="E10" s="117" t="s">
        <v>840</v>
      </c>
      <c r="F10" s="106" t="s">
        <v>89</v>
      </c>
      <c r="G10" s="106" t="s">
        <v>383</v>
      </c>
      <c r="H10" s="118">
        <v>44927</v>
      </c>
      <c r="I10" s="106" t="s">
        <v>384</v>
      </c>
      <c r="J10" s="119" t="s">
        <v>385</v>
      </c>
      <c r="K10" s="176" t="s">
        <v>841</v>
      </c>
      <c r="L10" s="49" t="s">
        <v>997</v>
      </c>
      <c r="M10" s="106" t="s">
        <v>386</v>
      </c>
      <c r="N10" s="106" t="s">
        <v>387</v>
      </c>
      <c r="O10" s="106" t="s">
        <v>388</v>
      </c>
      <c r="P10" s="132" t="s">
        <v>389</v>
      </c>
      <c r="Q10" s="109"/>
      <c r="R10" s="106"/>
      <c r="S10" s="106"/>
      <c r="T10" s="111"/>
    </row>
    <row r="11" spans="1:20" ht="209" customHeight="1" x14ac:dyDescent="0.35">
      <c r="A11" s="115" t="s">
        <v>74</v>
      </c>
      <c r="B11" s="106" t="s">
        <v>413</v>
      </c>
      <c r="C11" s="106" t="s">
        <v>197</v>
      </c>
      <c r="D11" s="116" t="s">
        <v>716</v>
      </c>
      <c r="E11" s="230" t="s">
        <v>414</v>
      </c>
      <c r="F11" s="106" t="s">
        <v>89</v>
      </c>
      <c r="G11" s="231" t="s">
        <v>364</v>
      </c>
      <c r="H11" s="118">
        <v>44652</v>
      </c>
      <c r="I11" s="106" t="s">
        <v>415</v>
      </c>
      <c r="J11" s="131" t="s">
        <v>82</v>
      </c>
      <c r="K11" s="106" t="s">
        <v>416</v>
      </c>
      <c r="L11" s="106" t="s">
        <v>82</v>
      </c>
      <c r="M11" s="106" t="s">
        <v>417</v>
      </c>
      <c r="N11" s="106" t="s">
        <v>418</v>
      </c>
      <c r="O11" s="106" t="s">
        <v>419</v>
      </c>
      <c r="P11" s="132" t="s">
        <v>420</v>
      </c>
      <c r="Q11" s="109"/>
      <c r="R11" s="106"/>
      <c r="S11" s="106"/>
      <c r="T11" s="111"/>
    </row>
    <row r="12" spans="1:20" ht="209" customHeight="1" x14ac:dyDescent="0.35">
      <c r="A12" s="115" t="s">
        <v>74</v>
      </c>
      <c r="B12" s="106" t="s">
        <v>421</v>
      </c>
      <c r="C12" s="106" t="s">
        <v>197</v>
      </c>
      <c r="D12" s="116" t="s">
        <v>713</v>
      </c>
      <c r="E12" s="117" t="s">
        <v>422</v>
      </c>
      <c r="F12" s="106" t="s">
        <v>77</v>
      </c>
      <c r="G12" s="231" t="s">
        <v>725</v>
      </c>
      <c r="H12" s="118">
        <v>43466</v>
      </c>
      <c r="I12" s="106" t="s">
        <v>423</v>
      </c>
      <c r="J12" s="131" t="s">
        <v>82</v>
      </c>
      <c r="K12" s="106" t="s">
        <v>424</v>
      </c>
      <c r="L12" s="106" t="s">
        <v>82</v>
      </c>
      <c r="M12" s="106" t="s">
        <v>425</v>
      </c>
      <c r="N12" s="106" t="s">
        <v>1045</v>
      </c>
      <c r="O12" s="106" t="s">
        <v>426</v>
      </c>
      <c r="P12" s="132" t="s">
        <v>427</v>
      </c>
      <c r="Q12" s="109"/>
      <c r="R12" s="106"/>
      <c r="S12" s="106"/>
      <c r="T12" s="111"/>
    </row>
    <row r="13" spans="1:20" ht="209" customHeight="1" x14ac:dyDescent="0.35">
      <c r="A13" s="115" t="s">
        <v>74</v>
      </c>
      <c r="B13" s="106" t="s">
        <v>428</v>
      </c>
      <c r="C13" s="106" t="s">
        <v>197</v>
      </c>
      <c r="D13" s="116" t="s">
        <v>713</v>
      </c>
      <c r="E13" s="117" t="s">
        <v>429</v>
      </c>
      <c r="F13" s="106" t="s">
        <v>77</v>
      </c>
      <c r="G13" s="231" t="s">
        <v>726</v>
      </c>
      <c r="H13" s="118">
        <v>44713</v>
      </c>
      <c r="I13" s="106" t="s">
        <v>430</v>
      </c>
      <c r="J13" s="131" t="s">
        <v>82</v>
      </c>
      <c r="K13" s="106" t="s">
        <v>431</v>
      </c>
      <c r="L13" s="106" t="s">
        <v>82</v>
      </c>
      <c r="M13" s="106" t="s">
        <v>432</v>
      </c>
      <c r="N13" s="106" t="s">
        <v>433</v>
      </c>
      <c r="O13" s="106" t="s">
        <v>434</v>
      </c>
      <c r="P13" s="132" t="s">
        <v>435</v>
      </c>
      <c r="Q13" s="109"/>
      <c r="R13" s="106"/>
      <c r="S13" s="106"/>
      <c r="T13" s="111"/>
    </row>
    <row r="14" spans="1:20" ht="209" customHeight="1" x14ac:dyDescent="0.35">
      <c r="A14" s="115" t="s">
        <v>74</v>
      </c>
      <c r="B14" s="106" t="s">
        <v>436</v>
      </c>
      <c r="C14" s="106" t="s">
        <v>197</v>
      </c>
      <c r="D14" s="116" t="s">
        <v>713</v>
      </c>
      <c r="E14" s="117" t="s">
        <v>437</v>
      </c>
      <c r="F14" s="106" t="s">
        <v>89</v>
      </c>
      <c r="G14" s="231">
        <v>44866</v>
      </c>
      <c r="H14" s="118">
        <v>44835</v>
      </c>
      <c r="I14" s="106" t="s">
        <v>438</v>
      </c>
      <c r="J14" s="131" t="s">
        <v>82</v>
      </c>
      <c r="K14" s="106" t="s">
        <v>439</v>
      </c>
      <c r="L14" s="106" t="s">
        <v>82</v>
      </c>
      <c r="M14" s="106" t="s">
        <v>440</v>
      </c>
      <c r="N14" s="106" t="s">
        <v>441</v>
      </c>
      <c r="O14" s="106" t="s">
        <v>1046</v>
      </c>
      <c r="P14" s="132" t="s">
        <v>442</v>
      </c>
      <c r="Q14" s="109"/>
      <c r="R14" s="106"/>
      <c r="S14" s="106"/>
      <c r="T14" s="111"/>
    </row>
    <row r="15" spans="1:20" ht="209" customHeight="1" x14ac:dyDescent="0.35">
      <c r="A15" s="115" t="s">
        <v>74</v>
      </c>
      <c r="B15" s="106" t="s">
        <v>443</v>
      </c>
      <c r="C15" s="106" t="s">
        <v>197</v>
      </c>
      <c r="D15" s="116" t="s">
        <v>714</v>
      </c>
      <c r="E15" s="117" t="s">
        <v>444</v>
      </c>
      <c r="F15" s="106" t="s">
        <v>77</v>
      </c>
      <c r="G15" s="231" t="s">
        <v>727</v>
      </c>
      <c r="H15" s="118">
        <v>44562</v>
      </c>
      <c r="I15" s="106" t="s">
        <v>445</v>
      </c>
      <c r="J15" s="119" t="s">
        <v>446</v>
      </c>
      <c r="K15" s="106" t="s">
        <v>447</v>
      </c>
      <c r="L15" s="106" t="s">
        <v>446</v>
      </c>
      <c r="M15" s="106" t="s">
        <v>448</v>
      </c>
      <c r="N15" s="106" t="s">
        <v>449</v>
      </c>
      <c r="O15" s="106" t="s">
        <v>450</v>
      </c>
      <c r="P15" s="132" t="s">
        <v>451</v>
      </c>
      <c r="Q15" s="109"/>
      <c r="R15" s="106"/>
      <c r="S15" s="106"/>
      <c r="T15" s="111"/>
    </row>
    <row r="16" spans="1:20" ht="209" customHeight="1" x14ac:dyDescent="0.35">
      <c r="A16" s="115" t="s">
        <v>74</v>
      </c>
      <c r="B16" s="106" t="s">
        <v>471</v>
      </c>
      <c r="C16" s="106" t="s">
        <v>197</v>
      </c>
      <c r="D16" s="116" t="s">
        <v>1103</v>
      </c>
      <c r="E16" s="117" t="s">
        <v>472</v>
      </c>
      <c r="F16" s="106" t="s">
        <v>89</v>
      </c>
      <c r="G16" s="231" t="s">
        <v>364</v>
      </c>
      <c r="H16" s="118">
        <v>44470</v>
      </c>
      <c r="I16" s="106" t="s">
        <v>473</v>
      </c>
      <c r="J16" s="131" t="s">
        <v>82</v>
      </c>
      <c r="K16" s="106" t="s">
        <v>474</v>
      </c>
      <c r="L16" s="106" t="s">
        <v>82</v>
      </c>
      <c r="M16" s="106" t="s">
        <v>475</v>
      </c>
      <c r="N16" s="106" t="s">
        <v>476</v>
      </c>
      <c r="O16" s="106" t="s">
        <v>477</v>
      </c>
      <c r="P16" s="132" t="s">
        <v>478</v>
      </c>
      <c r="Q16" s="109"/>
      <c r="R16" s="106"/>
      <c r="S16" s="106"/>
      <c r="T16" s="111"/>
    </row>
    <row r="17" spans="1:20" ht="209" customHeight="1" x14ac:dyDescent="0.35">
      <c r="A17" s="115" t="s">
        <v>74</v>
      </c>
      <c r="B17" s="106" t="s">
        <v>510</v>
      </c>
      <c r="C17" s="106" t="s">
        <v>752</v>
      </c>
      <c r="D17" s="116" t="s">
        <v>1105</v>
      </c>
      <c r="E17" s="80" t="s">
        <v>765</v>
      </c>
      <c r="F17" s="106" t="s">
        <v>89</v>
      </c>
      <c r="G17" s="153" t="s">
        <v>998</v>
      </c>
      <c r="H17" s="118">
        <v>44927</v>
      </c>
      <c r="I17" s="106" t="s">
        <v>511</v>
      </c>
      <c r="J17" s="217" t="s">
        <v>766</v>
      </c>
      <c r="K17" s="106" t="s">
        <v>81</v>
      </c>
      <c r="L17" s="106" t="s">
        <v>81</v>
      </c>
      <c r="M17" s="106" t="s">
        <v>386</v>
      </c>
      <c r="N17" s="106" t="s">
        <v>387</v>
      </c>
      <c r="O17" s="106" t="s">
        <v>767</v>
      </c>
      <c r="P17" s="132" t="s">
        <v>768</v>
      </c>
      <c r="Q17" s="109"/>
      <c r="R17" s="106"/>
      <c r="S17" s="106"/>
      <c r="T17" s="111"/>
    </row>
    <row r="18" spans="1:20" ht="209" customHeight="1" x14ac:dyDescent="0.35">
      <c r="A18" s="115" t="s">
        <v>74</v>
      </c>
      <c r="B18" s="106" t="s">
        <v>512</v>
      </c>
      <c r="C18" s="106" t="s">
        <v>197</v>
      </c>
      <c r="D18" s="116" t="s">
        <v>297</v>
      </c>
      <c r="E18" s="117" t="s">
        <v>513</v>
      </c>
      <c r="F18" s="106" t="s">
        <v>89</v>
      </c>
      <c r="G18" s="106" t="s">
        <v>183</v>
      </c>
      <c r="H18" s="118">
        <v>44750</v>
      </c>
      <c r="I18" s="106" t="s">
        <v>284</v>
      </c>
      <c r="J18" s="119" t="s">
        <v>285</v>
      </c>
      <c r="K18" s="106" t="s">
        <v>81</v>
      </c>
      <c r="L18" s="106" t="s">
        <v>81</v>
      </c>
      <c r="M18" s="106" t="s">
        <v>286</v>
      </c>
      <c r="N18" s="106" t="s">
        <v>287</v>
      </c>
      <c r="O18" s="106" t="s">
        <v>288</v>
      </c>
      <c r="P18" s="132" t="s">
        <v>86</v>
      </c>
      <c r="Q18" s="109"/>
      <c r="R18" s="106"/>
      <c r="S18" s="106"/>
      <c r="T18" s="111"/>
    </row>
    <row r="19" spans="1:20" ht="209" customHeight="1" x14ac:dyDescent="0.35">
      <c r="A19" s="232" t="s">
        <v>74</v>
      </c>
      <c r="B19" s="205" t="s">
        <v>514</v>
      </c>
      <c r="C19" s="205" t="s">
        <v>197</v>
      </c>
      <c r="D19" s="206" t="s">
        <v>1109</v>
      </c>
      <c r="E19" s="80" t="s">
        <v>1108</v>
      </c>
      <c r="F19" s="204" t="s">
        <v>77</v>
      </c>
      <c r="G19" s="204" t="s">
        <v>1107</v>
      </c>
      <c r="H19" s="118">
        <v>45170</v>
      </c>
      <c r="I19" s="106" t="s">
        <v>515</v>
      </c>
      <c r="J19" s="119" t="s">
        <v>516</v>
      </c>
      <c r="K19" s="106" t="s">
        <v>81</v>
      </c>
      <c r="L19" s="119" t="s">
        <v>516</v>
      </c>
      <c r="M19" s="106" t="s">
        <v>517</v>
      </c>
      <c r="N19" s="106" t="s">
        <v>515</v>
      </c>
      <c r="O19" s="49" t="s">
        <v>1110</v>
      </c>
      <c r="P19" s="132" t="s">
        <v>518</v>
      </c>
      <c r="Q19" s="109"/>
      <c r="R19" s="106"/>
      <c r="S19" s="106"/>
      <c r="T19" s="111"/>
    </row>
    <row r="20" spans="1:20" ht="209" customHeight="1" x14ac:dyDescent="0.35">
      <c r="A20" s="115" t="s">
        <v>74</v>
      </c>
      <c r="B20" s="106" t="s">
        <v>519</v>
      </c>
      <c r="C20" s="106" t="s">
        <v>197</v>
      </c>
      <c r="D20" s="116" t="s">
        <v>715</v>
      </c>
      <c r="E20" s="117" t="s">
        <v>520</v>
      </c>
      <c r="F20" s="106" t="s">
        <v>89</v>
      </c>
      <c r="G20" s="106" t="s">
        <v>521</v>
      </c>
      <c r="H20" s="118">
        <v>45292</v>
      </c>
      <c r="I20" s="106" t="s">
        <v>522</v>
      </c>
      <c r="J20" s="119" t="s">
        <v>523</v>
      </c>
      <c r="K20" s="106" t="s">
        <v>81</v>
      </c>
      <c r="L20" s="106" t="s">
        <v>81</v>
      </c>
      <c r="M20" s="106" t="s">
        <v>524</v>
      </c>
      <c r="N20" s="106" t="s">
        <v>525</v>
      </c>
      <c r="O20" s="106" t="s">
        <v>999</v>
      </c>
      <c r="P20" s="132" t="s">
        <v>526</v>
      </c>
      <c r="Q20" s="109"/>
      <c r="R20" s="106"/>
      <c r="S20" s="106"/>
      <c r="T20" s="111"/>
    </row>
    <row r="21" spans="1:20" ht="209" customHeight="1" x14ac:dyDescent="0.35">
      <c r="A21" s="115" t="s">
        <v>74</v>
      </c>
      <c r="B21" s="106" t="s">
        <v>548</v>
      </c>
      <c r="C21" s="106" t="s">
        <v>197</v>
      </c>
      <c r="D21" s="116" t="s">
        <v>787</v>
      </c>
      <c r="E21" s="117" t="s">
        <v>549</v>
      </c>
      <c r="F21" s="106" t="s">
        <v>89</v>
      </c>
      <c r="G21" s="106" t="s">
        <v>364</v>
      </c>
      <c r="H21" s="118">
        <v>45139</v>
      </c>
      <c r="I21" s="106" t="s">
        <v>550</v>
      </c>
      <c r="J21" s="119" t="s">
        <v>788</v>
      </c>
      <c r="K21" s="106" t="s">
        <v>82</v>
      </c>
      <c r="L21" s="106" t="s">
        <v>82</v>
      </c>
      <c r="M21" s="106" t="s">
        <v>551</v>
      </c>
      <c r="N21" s="106" t="s">
        <v>552</v>
      </c>
      <c r="O21" s="106" t="s">
        <v>85</v>
      </c>
      <c r="P21" s="132" t="s">
        <v>553</v>
      </c>
      <c r="Q21" s="109"/>
      <c r="R21" s="106"/>
      <c r="S21" s="106"/>
      <c r="T21" s="111"/>
    </row>
    <row r="22" spans="1:20" ht="209" customHeight="1" x14ac:dyDescent="0.35">
      <c r="A22" s="115" t="s">
        <v>74</v>
      </c>
      <c r="B22" s="106" t="s">
        <v>575</v>
      </c>
      <c r="C22" s="106" t="s">
        <v>197</v>
      </c>
      <c r="D22" s="116" t="s">
        <v>749</v>
      </c>
      <c r="E22" s="117" t="s">
        <v>576</v>
      </c>
      <c r="F22" s="106" t="s">
        <v>89</v>
      </c>
      <c r="G22" s="106" t="s">
        <v>364</v>
      </c>
      <c r="H22" s="118" t="s">
        <v>85</v>
      </c>
      <c r="I22" s="106" t="s">
        <v>577</v>
      </c>
      <c r="J22" s="131" t="s">
        <v>82</v>
      </c>
      <c r="K22" s="106" t="s">
        <v>82</v>
      </c>
      <c r="L22" s="106" t="s">
        <v>82</v>
      </c>
      <c r="M22" s="106" t="s">
        <v>578</v>
      </c>
      <c r="N22" s="106" t="s">
        <v>579</v>
      </c>
      <c r="O22" s="106" t="s">
        <v>85</v>
      </c>
      <c r="P22" s="132" t="s">
        <v>580</v>
      </c>
      <c r="Q22" s="109"/>
      <c r="R22" s="106"/>
      <c r="S22" s="106"/>
      <c r="T22" s="111"/>
    </row>
    <row r="23" spans="1:20" ht="209" customHeight="1" x14ac:dyDescent="0.35">
      <c r="A23" s="115" t="s">
        <v>74</v>
      </c>
      <c r="B23" s="106" t="s">
        <v>587</v>
      </c>
      <c r="C23" s="106" t="s">
        <v>197</v>
      </c>
      <c r="D23" s="116" t="s">
        <v>1090</v>
      </c>
      <c r="E23" s="117" t="s">
        <v>588</v>
      </c>
      <c r="F23" s="106" t="s">
        <v>89</v>
      </c>
      <c r="G23" s="106" t="s">
        <v>1003</v>
      </c>
      <c r="H23" s="118">
        <v>45017</v>
      </c>
      <c r="I23" s="106" t="s">
        <v>589</v>
      </c>
      <c r="J23" s="38" t="s">
        <v>761</v>
      </c>
      <c r="K23" s="38" t="s">
        <v>762</v>
      </c>
      <c r="L23" s="181" t="s">
        <v>590</v>
      </c>
      <c r="M23" s="104" t="s">
        <v>763</v>
      </c>
      <c r="N23" s="106" t="s">
        <v>591</v>
      </c>
      <c r="O23" s="106" t="s">
        <v>494</v>
      </c>
      <c r="P23" s="132" t="s">
        <v>288</v>
      </c>
      <c r="Q23" s="109"/>
      <c r="R23" s="106"/>
      <c r="S23" s="106"/>
      <c r="T23" s="111"/>
    </row>
    <row r="24" spans="1:20" ht="209" customHeight="1" x14ac:dyDescent="0.35">
      <c r="A24" s="115" t="s">
        <v>74</v>
      </c>
      <c r="B24" s="106" t="s">
        <v>604</v>
      </c>
      <c r="C24" s="106" t="s">
        <v>752</v>
      </c>
      <c r="D24" s="116" t="s">
        <v>717</v>
      </c>
      <c r="E24" s="117" t="s">
        <v>721</v>
      </c>
      <c r="F24" s="106" t="s">
        <v>89</v>
      </c>
      <c r="G24" s="106" t="s">
        <v>601</v>
      </c>
      <c r="H24" s="118">
        <v>45566</v>
      </c>
      <c r="I24" s="106" t="s">
        <v>605</v>
      </c>
      <c r="J24" s="131" t="s">
        <v>82</v>
      </c>
      <c r="K24" s="106" t="s">
        <v>82</v>
      </c>
      <c r="L24" s="106" t="s">
        <v>82</v>
      </c>
      <c r="M24" s="106" t="s">
        <v>82</v>
      </c>
      <c r="N24" s="106" t="s">
        <v>606</v>
      </c>
      <c r="O24" s="106" t="s">
        <v>603</v>
      </c>
      <c r="P24" s="132" t="s">
        <v>598</v>
      </c>
      <c r="Q24" s="109"/>
      <c r="R24" s="106"/>
      <c r="S24" s="106"/>
      <c r="T24" s="111"/>
    </row>
    <row r="25" spans="1:20" ht="209" customHeight="1" x14ac:dyDescent="0.35">
      <c r="A25" s="103" t="s">
        <v>74</v>
      </c>
      <c r="B25" s="233" t="s">
        <v>1115</v>
      </c>
      <c r="C25" s="104" t="s">
        <v>197</v>
      </c>
      <c r="D25" s="105" t="s">
        <v>1091</v>
      </c>
      <c r="E25" s="184" t="s">
        <v>1051</v>
      </c>
      <c r="F25" s="104" t="s">
        <v>89</v>
      </c>
      <c r="G25" s="106" t="s">
        <v>985</v>
      </c>
      <c r="H25" s="118">
        <v>46023</v>
      </c>
      <c r="I25" s="104" t="s">
        <v>979</v>
      </c>
      <c r="J25" s="38" t="s">
        <v>980</v>
      </c>
      <c r="K25" s="104" t="s">
        <v>981</v>
      </c>
      <c r="L25" s="104" t="s">
        <v>981</v>
      </c>
      <c r="M25" s="104"/>
      <c r="N25" s="104" t="s">
        <v>982</v>
      </c>
      <c r="O25" s="104" t="s">
        <v>983</v>
      </c>
      <c r="P25" s="108"/>
      <c r="Q25" s="134"/>
      <c r="R25" s="104"/>
      <c r="S25" s="104"/>
      <c r="T25" s="135"/>
    </row>
    <row r="26" spans="1:20" ht="209" customHeight="1" x14ac:dyDescent="0.35">
      <c r="A26" s="103" t="s">
        <v>74</v>
      </c>
      <c r="B26" s="104" t="s">
        <v>760</v>
      </c>
      <c r="C26" s="104" t="s">
        <v>197</v>
      </c>
      <c r="D26" s="105" t="s">
        <v>1092</v>
      </c>
      <c r="E26" s="37" t="s">
        <v>753</v>
      </c>
      <c r="F26" s="106" t="s">
        <v>89</v>
      </c>
      <c r="G26" s="106" t="s">
        <v>754</v>
      </c>
      <c r="H26" s="118">
        <v>45931</v>
      </c>
      <c r="I26" s="104" t="s">
        <v>755</v>
      </c>
      <c r="J26" s="38" t="s">
        <v>756</v>
      </c>
      <c r="K26" s="104" t="s">
        <v>757</v>
      </c>
      <c r="L26" s="38" t="s">
        <v>756</v>
      </c>
      <c r="M26" s="104" t="s">
        <v>758</v>
      </c>
      <c r="N26" s="104" t="s">
        <v>758</v>
      </c>
      <c r="O26" s="104" t="s">
        <v>759</v>
      </c>
      <c r="P26" s="108" t="s">
        <v>1002</v>
      </c>
      <c r="Q26" s="134"/>
      <c r="R26" s="104"/>
      <c r="S26" s="104"/>
      <c r="T26" s="135"/>
    </row>
    <row r="27" spans="1:20" ht="209" customHeight="1" x14ac:dyDescent="0.35">
      <c r="A27" s="93" t="s">
        <v>74</v>
      </c>
      <c r="B27" s="94" t="s">
        <v>817</v>
      </c>
      <c r="C27" s="234" t="s">
        <v>1111</v>
      </c>
      <c r="D27" s="95" t="s">
        <v>1097</v>
      </c>
      <c r="E27" s="37" t="s">
        <v>1031</v>
      </c>
      <c r="F27" s="104" t="s">
        <v>89</v>
      </c>
      <c r="G27" s="94" t="s">
        <v>1007</v>
      </c>
      <c r="H27" s="97">
        <v>45962</v>
      </c>
      <c r="I27" s="94" t="s">
        <v>811</v>
      </c>
      <c r="J27" s="98"/>
      <c r="K27" s="94" t="s">
        <v>567</v>
      </c>
      <c r="L27" s="98" t="s">
        <v>816</v>
      </c>
      <c r="M27" s="94" t="s">
        <v>813</v>
      </c>
      <c r="N27" s="94" t="s">
        <v>1001</v>
      </c>
      <c r="O27" s="94" t="s">
        <v>1008</v>
      </c>
      <c r="P27" s="99" t="s">
        <v>996</v>
      </c>
      <c r="Q27" s="109"/>
      <c r="R27" s="106"/>
      <c r="S27" s="106"/>
      <c r="T27" s="111"/>
    </row>
    <row r="28" spans="1:20" ht="209" customHeight="1" x14ac:dyDescent="0.35">
      <c r="A28" s="115" t="s">
        <v>74</v>
      </c>
      <c r="B28" s="104" t="s">
        <v>864</v>
      </c>
      <c r="C28" s="106" t="s">
        <v>197</v>
      </c>
      <c r="D28" s="116" t="s">
        <v>297</v>
      </c>
      <c r="E28" s="72" t="s">
        <v>863</v>
      </c>
      <c r="F28" s="49" t="s">
        <v>89</v>
      </c>
      <c r="G28" s="176" t="s">
        <v>846</v>
      </c>
      <c r="H28" s="118">
        <v>45536</v>
      </c>
      <c r="I28" s="55" t="s">
        <v>847</v>
      </c>
      <c r="J28" s="175" t="s">
        <v>846</v>
      </c>
      <c r="K28" s="55" t="s">
        <v>779</v>
      </c>
      <c r="L28" s="55" t="s">
        <v>779</v>
      </c>
      <c r="M28" s="49" t="s">
        <v>286</v>
      </c>
      <c r="N28" s="49" t="s">
        <v>287</v>
      </c>
      <c r="O28" s="49" t="s">
        <v>288</v>
      </c>
      <c r="P28" s="188" t="s">
        <v>86</v>
      </c>
      <c r="Q28" s="134"/>
      <c r="R28" s="104"/>
      <c r="S28" s="104"/>
      <c r="T28" s="135"/>
    </row>
    <row r="29" spans="1:20" ht="209" customHeight="1" x14ac:dyDescent="0.35">
      <c r="A29" s="115" t="s">
        <v>74</v>
      </c>
      <c r="B29" s="106" t="s">
        <v>865</v>
      </c>
      <c r="C29" s="106" t="s">
        <v>197</v>
      </c>
      <c r="D29" s="116" t="s">
        <v>842</v>
      </c>
      <c r="E29" s="73" t="s">
        <v>1009</v>
      </c>
      <c r="F29" s="49" t="s">
        <v>77</v>
      </c>
      <c r="G29" s="54" t="s">
        <v>848</v>
      </c>
      <c r="H29" s="118">
        <v>46289</v>
      </c>
      <c r="I29" s="55" t="s">
        <v>1010</v>
      </c>
      <c r="J29" s="55"/>
      <c r="K29" s="55" t="s">
        <v>779</v>
      </c>
      <c r="L29" s="175" t="s">
        <v>849</v>
      </c>
      <c r="M29" s="55" t="s">
        <v>1011</v>
      </c>
      <c r="N29" s="55" t="s">
        <v>850</v>
      </c>
      <c r="O29" s="55" t="s">
        <v>567</v>
      </c>
      <c r="P29" s="189" t="s">
        <v>567</v>
      </c>
      <c r="Q29" s="134"/>
      <c r="R29" s="104"/>
      <c r="S29" s="104"/>
      <c r="T29" s="135"/>
    </row>
    <row r="30" spans="1:20" ht="209" customHeight="1" x14ac:dyDescent="0.35">
      <c r="A30" s="115" t="s">
        <v>74</v>
      </c>
      <c r="B30" s="104" t="s">
        <v>866</v>
      </c>
      <c r="C30" s="106" t="s">
        <v>197</v>
      </c>
      <c r="D30" s="116" t="s">
        <v>843</v>
      </c>
      <c r="E30" s="72" t="s">
        <v>1012</v>
      </c>
      <c r="F30" s="49" t="s">
        <v>77</v>
      </c>
      <c r="G30" s="176" t="s">
        <v>851</v>
      </c>
      <c r="H30" s="118">
        <v>46105</v>
      </c>
      <c r="I30" s="55" t="s">
        <v>1013</v>
      </c>
      <c r="J30" s="55"/>
      <c r="K30" s="55" t="s">
        <v>779</v>
      </c>
      <c r="L30" s="175" t="s">
        <v>852</v>
      </c>
      <c r="M30" s="55" t="s">
        <v>1014</v>
      </c>
      <c r="N30" s="55" t="s">
        <v>1015</v>
      </c>
      <c r="O30" s="55" t="s">
        <v>1062</v>
      </c>
      <c r="P30" s="189"/>
      <c r="Q30" s="134"/>
      <c r="R30" s="104"/>
      <c r="S30" s="104"/>
      <c r="T30" s="135"/>
    </row>
    <row r="31" spans="1:20" ht="209" customHeight="1" x14ac:dyDescent="0.35">
      <c r="A31" s="115" t="s">
        <v>74</v>
      </c>
      <c r="B31" s="104" t="s">
        <v>867</v>
      </c>
      <c r="C31" s="55" t="s">
        <v>197</v>
      </c>
      <c r="D31" s="186" t="s">
        <v>1098</v>
      </c>
      <c r="E31" s="72" t="s">
        <v>1016</v>
      </c>
      <c r="F31" s="55" t="s">
        <v>89</v>
      </c>
      <c r="G31" s="54" t="s">
        <v>853</v>
      </c>
      <c r="H31" s="118">
        <v>46105</v>
      </c>
      <c r="I31" s="55" t="s">
        <v>1071</v>
      </c>
      <c r="J31" s="48" t="s">
        <v>854</v>
      </c>
      <c r="K31" s="177" t="s">
        <v>779</v>
      </c>
      <c r="L31" s="55"/>
      <c r="M31" s="55" t="s">
        <v>1017</v>
      </c>
      <c r="N31" s="55" t="s">
        <v>1063</v>
      </c>
      <c r="O31" s="55" t="s">
        <v>855</v>
      </c>
      <c r="P31" s="189"/>
      <c r="Q31" s="134"/>
      <c r="R31" s="104"/>
      <c r="S31" s="104"/>
      <c r="T31" s="135"/>
    </row>
    <row r="32" spans="1:20" ht="209" customHeight="1" x14ac:dyDescent="0.35">
      <c r="A32" s="115" t="s">
        <v>74</v>
      </c>
      <c r="B32" s="104" t="s">
        <v>868</v>
      </c>
      <c r="C32" s="104" t="s">
        <v>197</v>
      </c>
      <c r="D32" s="186" t="s">
        <v>844</v>
      </c>
      <c r="E32" s="72" t="s">
        <v>1018</v>
      </c>
      <c r="F32" s="55" t="s">
        <v>89</v>
      </c>
      <c r="G32" s="176" t="s">
        <v>856</v>
      </c>
      <c r="H32" s="118" t="s">
        <v>85</v>
      </c>
      <c r="I32" s="55" t="s">
        <v>857</v>
      </c>
      <c r="J32" s="55" t="s">
        <v>858</v>
      </c>
      <c r="K32" s="55" t="s">
        <v>779</v>
      </c>
      <c r="L32" s="55"/>
      <c r="M32" s="55" t="s">
        <v>857</v>
      </c>
      <c r="N32" s="55" t="s">
        <v>859</v>
      </c>
      <c r="O32" s="55" t="s">
        <v>860</v>
      </c>
      <c r="P32" s="189"/>
      <c r="Q32" s="134"/>
      <c r="R32" s="104"/>
      <c r="S32" s="104"/>
      <c r="T32" s="135"/>
    </row>
    <row r="33" spans="1:20" ht="209" customHeight="1" thickBot="1" x14ac:dyDescent="0.4">
      <c r="A33" s="235" t="s">
        <v>74</v>
      </c>
      <c r="B33" s="141" t="s">
        <v>869</v>
      </c>
      <c r="C33" s="145" t="s">
        <v>197</v>
      </c>
      <c r="D33" s="236" t="s">
        <v>845</v>
      </c>
      <c r="E33" s="156" t="s">
        <v>1019</v>
      </c>
      <c r="F33" s="144" t="s">
        <v>89</v>
      </c>
      <c r="G33" s="144" t="s">
        <v>1072</v>
      </c>
      <c r="H33" s="146">
        <v>46380</v>
      </c>
      <c r="I33" s="157" t="s">
        <v>1020</v>
      </c>
      <c r="J33" s="157" t="s">
        <v>861</v>
      </c>
      <c r="K33" s="157"/>
      <c r="L33" s="157"/>
      <c r="M33" s="157" t="s">
        <v>862</v>
      </c>
      <c r="N33" s="157" t="s">
        <v>1021</v>
      </c>
      <c r="O33" s="237" t="s">
        <v>1022</v>
      </c>
      <c r="P33" s="238" t="s">
        <v>1023</v>
      </c>
      <c r="Q33" s="147"/>
      <c r="R33" s="141"/>
      <c r="S33" s="141"/>
      <c r="T33" s="148"/>
    </row>
  </sheetData>
  <conditionalFormatting sqref="E1:E33">
    <cfRule type="duplicateValues" dxfId="147" priority="45"/>
  </conditionalFormatting>
  <conditionalFormatting sqref="E2:P2">
    <cfRule type="expression" dxfId="146" priority="43">
      <formula>$A2="Related action"</formula>
    </cfRule>
    <cfRule type="expression" dxfId="145" priority="44">
      <formula>$A2="Coordination and cooperation activity"</formula>
    </cfRule>
  </conditionalFormatting>
  <conditionalFormatting sqref="Q2:T33">
    <cfRule type="expression" dxfId="144" priority="41">
      <formula>$A2="Coordination and cooperation activity"</formula>
    </cfRule>
    <cfRule type="expression" dxfId="143" priority="42">
      <formula>$A2="Related action"</formula>
    </cfRule>
  </conditionalFormatting>
  <conditionalFormatting sqref="E3:P9">
    <cfRule type="expression" dxfId="142" priority="39">
      <formula>$A3="Related action"</formula>
    </cfRule>
    <cfRule type="expression" dxfId="141" priority="40">
      <formula>$A3="Coordination and cooperation activity"</formula>
    </cfRule>
  </conditionalFormatting>
  <conditionalFormatting sqref="E10:J10 M10:P10">
    <cfRule type="expression" dxfId="140" priority="37">
      <formula>$A10="Related action"</formula>
    </cfRule>
    <cfRule type="expression" dxfId="139" priority="38">
      <formula>$A10="Coordination and cooperation activity"</formula>
    </cfRule>
  </conditionalFormatting>
  <conditionalFormatting sqref="K10:L10">
    <cfRule type="expression" dxfId="138" priority="35">
      <formula>$A10="Related action"</formula>
    </cfRule>
    <cfRule type="expression" dxfId="137" priority="36">
      <formula>$A10="Coordination and cooperation activity"</formula>
    </cfRule>
  </conditionalFormatting>
  <conditionalFormatting sqref="E11:P16">
    <cfRule type="expression" dxfId="136" priority="33">
      <formula>$A11="Related action"</formula>
    </cfRule>
    <cfRule type="expression" dxfId="135" priority="34">
      <formula>$A11="Coordination and cooperation activity"</formula>
    </cfRule>
  </conditionalFormatting>
  <conditionalFormatting sqref="F29:F30 G32 I32:P32 H28:H33 E17">
    <cfRule type="expression" dxfId="134" priority="30">
      <formula>$A17="Coordination and cooperation activity"</formula>
    </cfRule>
  </conditionalFormatting>
  <conditionalFormatting sqref="F17 H17:I17 K17:N17">
    <cfRule type="expression" dxfId="133" priority="31">
      <formula>$A17="Related action"</formula>
    </cfRule>
    <cfRule type="expression" dxfId="132" priority="32">
      <formula>$A17="Coordination and cooperation activity"</formula>
    </cfRule>
  </conditionalFormatting>
  <conditionalFormatting sqref="E18:P21">
    <cfRule type="expression" dxfId="131" priority="19">
      <formula>$A18="Related action"</formula>
    </cfRule>
    <cfRule type="expression" dxfId="130" priority="20">
      <formula>$A18="Coordination and cooperation activity"</formula>
    </cfRule>
  </conditionalFormatting>
  <conditionalFormatting sqref="F29:F30 G32 I32:P32 H28:H33 E17">
    <cfRule type="expression" dxfId="129" priority="29">
      <formula>$A17="Related action"</formula>
    </cfRule>
  </conditionalFormatting>
  <conditionalFormatting sqref="G17">
    <cfRule type="expression" dxfId="128" priority="27">
      <formula>$A17="Related action"</formula>
    </cfRule>
    <cfRule type="expression" dxfId="127" priority="28">
      <formula>$A17="Coordination and cooperation activity"</formula>
    </cfRule>
  </conditionalFormatting>
  <conditionalFormatting sqref="J17">
    <cfRule type="expression" dxfId="126" priority="25">
      <formula>$A17="Related action"</formula>
    </cfRule>
    <cfRule type="expression" dxfId="125" priority="26">
      <formula>$A17="Coordination and cooperation activity"</formula>
    </cfRule>
  </conditionalFormatting>
  <conditionalFormatting sqref="O17">
    <cfRule type="expression" dxfId="124" priority="23">
      <formula>$A17="Related action"</formula>
    </cfRule>
    <cfRule type="expression" dxfId="123" priority="24">
      <formula>$A17="Coordination and cooperation activity"</formula>
    </cfRule>
  </conditionalFormatting>
  <conditionalFormatting sqref="P17">
    <cfRule type="expression" dxfId="122" priority="21">
      <formula>$A17="Related action"</formula>
    </cfRule>
    <cfRule type="expression" dxfId="121" priority="22">
      <formula>$A17="Coordination and cooperation activity"</formula>
    </cfRule>
  </conditionalFormatting>
  <conditionalFormatting sqref="E24:P24 E23:F23 H23:I23 L23 N23:P23 E22:P22">
    <cfRule type="expression" dxfId="120" priority="17">
      <formula>$A22="Related action"</formula>
    </cfRule>
    <cfRule type="expression" dxfId="119" priority="18">
      <formula>$A22="Coordination and cooperation activity"</formula>
    </cfRule>
  </conditionalFormatting>
  <conditionalFormatting sqref="E28:E33 E26:P26 G23 J23:K23 M23">
    <cfRule type="expression" dxfId="118" priority="15">
      <formula>$A23="Related action"</formula>
    </cfRule>
    <cfRule type="expression" dxfId="117" priority="16">
      <formula>$A23="Coordination and cooperation activity"</formula>
    </cfRule>
  </conditionalFormatting>
  <conditionalFormatting sqref="E25">
    <cfRule type="expression" dxfId="116" priority="13">
      <formula>$A25="Related action"</formula>
    </cfRule>
    <cfRule type="expression" dxfId="115" priority="14">
      <formula>$A25="Coordination and cooperation activity"</formula>
    </cfRule>
  </conditionalFormatting>
  <conditionalFormatting sqref="F25:P25">
    <cfRule type="expression" dxfId="114" priority="11">
      <formula>$A25="Related action"</formula>
    </cfRule>
    <cfRule type="expression" dxfId="113" priority="12">
      <formula>$A25="Coordination and cooperation activity"</formula>
    </cfRule>
  </conditionalFormatting>
  <conditionalFormatting sqref="E27:F27">
    <cfRule type="expression" dxfId="112" priority="7">
      <formula>$A27="Related action"</formula>
    </cfRule>
    <cfRule type="expression" dxfId="111" priority="8">
      <formula>$A27="Coordination and cooperation activity"</formula>
    </cfRule>
  </conditionalFormatting>
  <conditionalFormatting sqref="G27:K27 M27:P27">
    <cfRule type="expression" dxfId="110" priority="9">
      <formula>$A27="Related action"</formula>
    </cfRule>
    <cfRule type="expression" dxfId="109" priority="10">
      <formula>$A27="Coordination and cooperation activity"</formula>
    </cfRule>
  </conditionalFormatting>
  <conditionalFormatting sqref="L27">
    <cfRule type="expression" dxfId="108" priority="5">
      <formula>$A27="Related action"</formula>
    </cfRule>
    <cfRule type="expression" dxfId="107" priority="6">
      <formula>$A27="Coordination and cooperation activity"</formula>
    </cfRule>
  </conditionalFormatting>
  <conditionalFormatting sqref="F31:F32">
    <cfRule type="expression" dxfId="106" priority="3">
      <formula>$A30="Related action"</formula>
    </cfRule>
    <cfRule type="expression" dxfId="105" priority="4">
      <formula>$A30="Coordination and cooperation activity"</formula>
    </cfRule>
  </conditionalFormatting>
  <conditionalFormatting sqref="F28:P28 I29:P30 F30:H30 I31 K31:P31 H32 F33:G33 I33:N33">
    <cfRule type="expression" dxfId="104" priority="1">
      <formula>$A28="Related action"</formula>
    </cfRule>
    <cfRule type="expression" dxfId="103" priority="2">
      <formula>$A28="Coordination and cooperation activity"</formula>
    </cfRule>
  </conditionalFormatting>
  <dataValidations count="11">
    <dataValidation type="custom" allowBlank="1" showInputMessage="1" showErrorMessage="1" error="If you have chosen 'Related action' in column A, please fill columns Q-T only. " sqref="E2:E9 G2:P14 K15 M15:P15 E11:E20 G15:I20 J16:P16 J18:J20 K17:P20 G23 M23 K26 E26 G26:I26 M26:P26 P27 M28:P28" xr:uid="{C1848A0A-6372-4A28-BB83-074EB3D3A2AB}">
      <formula1>$A2="Coordination and cooperation activity"</formula1>
    </dataValidation>
    <dataValidation type="list" allowBlank="1" showInputMessage="1" showErrorMessage="1" error="If you hae chosen 'Type' as 'Related action', please fill columns Q-T only. " sqref="F2:F10 F17:F20 F33 F28:F30" xr:uid="{1FB81EAA-F681-4408-9997-1BFC68688298}">
      <formula1>IF($A2="Coordination and cooperation activity",status1, Blank)</formula1>
    </dataValidation>
    <dataValidation type="custom" allowBlank="1" showInputMessage="1" showErrorMessage="1" error="If you have chosen 'Coordination and cooperation activity' in column A, please only fill columns E-P. " sqref="T2:T10 T17:T20" xr:uid="{9EAA96BC-0A95-4CD4-BD1F-04D681B1CBCC}">
      <formula1>$A2="Related action"</formula1>
    </dataValidation>
    <dataValidation type="list" allowBlank="1" showInputMessage="1" showErrorMessage="1" sqref="S2:S10 S17:S20" xr:uid="{6BB7FB66-9ED5-4F03-8DA0-61F57D2FC366}">
      <formula1>IF($A2 ="Related action", Status, Blank)</formula1>
    </dataValidation>
    <dataValidation type="custom" allowBlank="1" showInputMessage="1" showErrorMessage="1" error="If you have chosen 'Coordination and cooperation activity' in Column A, please only fill columns E-P. " sqref="Q2:R33 T11:T16 T26" xr:uid="{E5C65D00-C488-4821-B61A-DC569875C1A6}">
      <formula1>$A2="Related action"</formula1>
    </dataValidation>
    <dataValidation type="list" allowBlank="1" showInputMessage="1" showErrorMessage="1" error="Please choose from the drop down menu" sqref="A2:A20 A26 A28:A33" xr:uid="{B35F5BDC-8055-4AE0-96F5-D1662076C80F}">
      <formula1>"Related action, Coordination and cooperation activity"</formula1>
    </dataValidation>
    <dataValidation type="custom" allowBlank="1" showInputMessage="1" showErrorMessage="1" error="If you have chosen 'Related action' in column A, please fill columns Q-T only. " sqref="E10" xr:uid="{2F473FEB-4F03-48A2-94FD-49BE8FA7EE67}">
      <formula1>$A13="Coordination and cooperation activity"</formula1>
    </dataValidation>
    <dataValidation type="list" allowBlank="1" showInputMessage="1" showErrorMessage="1" error="Please select from the drop down menu" promptTitle="Status" prompt="Please select from the drop down menu" sqref="F11:F16 F26" xr:uid="{0C70C1AB-AB78-495C-8B7E-D31D15262CBB}">
      <formula1>IF($A11="Coordination and cooperation activity",status1, Blank)</formula1>
    </dataValidation>
    <dataValidation type="list" allowBlank="1" showInputMessage="1" showErrorMessage="1" error="Please select from the drop down menu" promptTitle="Status of action or process" prompt="Please select from the drop down menu" sqref="S11:S16 S26" xr:uid="{721F2C12-8860-4215-BD21-9E43E2EFD730}">
      <formula1>IF($A11 ="Related action", Status, Blank)</formula1>
    </dataValidation>
    <dataValidation type="list" allowBlank="1" showInputMessage="1" showErrorMessage="1" sqref="A21:A25 A27" xr:uid="{AE3548B1-117F-4020-8E0D-72E2DA16EF9E}">
      <formula1>"Related action, Coordination and cooperation activity"</formula1>
    </dataValidation>
    <dataValidation type="list" allowBlank="1" showInputMessage="1" showErrorMessage="1" error="If you hae chosen 'Type' as 'Related action', please fill columns Q-T only. " sqref="F31:F32" xr:uid="{A6618324-68F6-4147-BEAF-5DA0FB8A4A4C}">
      <formula1>IF($A30="Coordination and cooperation activity",status1, Blank)</formula1>
    </dataValidation>
  </dataValidations>
  <hyperlinks>
    <hyperlink ref="J4" r:id="rId1" display="https://www.spenergynetworks.co.uk/pages/eastern_link_introduction.aspx" xr:uid="{13F3E700-0307-4D9A-8A40-CDA8B0B97E55}"/>
    <hyperlink ref="J6" r:id="rId2" xr:uid="{FC394AB0-65E3-42BF-87E9-DD23CC615625}"/>
    <hyperlink ref="J9" r:id="rId3" xr:uid="{65E5BEC7-EA19-42A7-88E1-E88E080CE2EA}"/>
    <hyperlink ref="J10" r:id="rId4" display="https://www.nationalgrideso.com/industry-information/connections/connections-reform" xr:uid="{C52FEA36-5556-494F-AB28-A59B3FF20B74}"/>
    <hyperlink ref="K10" r:id="rId5" xr:uid="{6BA52B46-113B-408F-BB68-430354D494B2}"/>
    <hyperlink ref="J15" r:id="rId6" location=":~:text=The%20Department%20of%20Business%2C%20Energy%20and%20Industrial%20Strategy,%E2%80%93%20a%20new%20Electricity%20System%20Restoration%20Standard%20%28ESRS%29." display="https://www.nationalgrideso.com/industry-information/balancing-services/electricity-system-restoration-standard - :~:text=The%20Department%20of%20Business%2C%20Energy%20and%20Industrial%20Strategy,%E2%80%93%20a%20new%20Electricity%20System%20Restoration%20Standard%20%28ESRS%29." xr:uid="{A40CCF3A-70FD-4D34-B774-130249EEA172}"/>
    <hyperlink ref="L15" r:id="rId7" location=":~:text=The%20Department%20of%20Business%2C%20Energy%20and%20Industrial%20Strategy,%E2%80%93%20a%20new%20Electricity%20System%20Restoration%20Standard%20%28ESRS%29." display="https://www.nationalgrideso.com/industry-information/balancing-services/electricity-system-restoration-standard - :~:text=The%20Department%20of%20Business%2C%20Energy%20and%20Industrial%20Strategy,%E2%80%93%20a%20new%20Electricity%20System%20Restoration%20Standard%20%28ESRS%29." xr:uid="{DC7223FF-9DCC-41FA-BD68-343D33E8D1B3}"/>
    <hyperlink ref="J18" r:id="rId8" xr:uid="{21EB9C01-A57D-4756-ADE7-6C501C06447B}"/>
    <hyperlink ref="J19" r:id="rId9" xr:uid="{BA80ABCD-E83D-4EEF-A87A-98869281CB1F}"/>
    <hyperlink ref="J20" r:id="rId10" xr:uid="{65475FD7-7405-46F1-B466-2BEBEC79FAE6}"/>
    <hyperlink ref="J17" r:id="rId11" display="https://www.neso.energy/industry-information/codes/cusc/modifications/cmp434-implementing-connections-reform" xr:uid="{929F0519-30DC-4715-A334-36F6A6071376}"/>
    <hyperlink ref="L19" r:id="rId12" xr:uid="{A78AB168-1667-42BF-BDF0-503C3BC63B0D}"/>
    <hyperlink ref="J21" r:id="rId13" display="https://www.gov.uk/government/publications/accelerating-electricity-transmission-network-deployment-electricity-network-commissioners-recommendations" xr:uid="{80F92A5D-A7E6-40C6-A221-D7D59335C861}"/>
    <hyperlink ref="K23" r:id="rId14" display="https://smarter.energynetworks.org/projects/sif_hubs_beta/" xr:uid="{9A581F7B-52CC-48E5-8EF9-AD1268988FCD}"/>
    <hyperlink ref="J23" r:id="rId15" xr:uid="{C8B0CC50-D89F-4614-929D-F5FC6AB455D2}"/>
    <hyperlink ref="J25" r:id="rId16" xr:uid="{9917B806-55E8-41FD-AA26-01731D0E5543}"/>
    <hyperlink ref="J26" r:id="rId17" display="https://smarter.energynetworks.org/projects/nia_spen_0125/" xr:uid="{88F91BA4-B925-4080-8652-FA9193B33F51}"/>
    <hyperlink ref="L26" r:id="rId18" display="https://smarter.energynetworks.org/projects/nia_spen_0125/" xr:uid="{2C9A6407-7474-4A3D-9EE4-CAF03187BEE0}"/>
    <hyperlink ref="L27" r:id="rId19" display="https://www.neso.energy/industry-information/balancing-services/constraints-collaboration-project" xr:uid="{0149E901-0414-4BB4-94D4-B7BB6FE58E09}"/>
    <hyperlink ref="G28" r:id="rId20" xr:uid="{6833EFF5-1B21-4888-968E-DEE2FFFA7162}"/>
    <hyperlink ref="J28" r:id="rId21" xr:uid="{4D7BC565-282E-499C-ABDE-D75ED3426C72}"/>
    <hyperlink ref="G29" r:id="rId22" xr:uid="{64F7ED26-3EAC-4EE0-A947-D159A0B96ABA}"/>
    <hyperlink ref="L29" r:id="rId23" xr:uid="{5FDF553A-D746-4809-946E-FCA9A5B12B4C}"/>
    <hyperlink ref="G30" r:id="rId24" xr:uid="{A40C4503-09AE-486C-8988-C542251FEF5C}"/>
    <hyperlink ref="L30" r:id="rId25" xr:uid="{038A85CA-AEA1-4488-9FB9-0972F501C082}"/>
    <hyperlink ref="G31" r:id="rId26" xr:uid="{3551D239-728D-46B5-95FB-03921659C4AC}"/>
    <hyperlink ref="J31" r:id="rId27" xr:uid="{6BD910C8-DEE6-4984-9866-46C9E28138D8}"/>
    <hyperlink ref="G32" r:id="rId28" xr:uid="{AE8DF44E-A7CE-4D52-9497-480F6A19083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workbookViewId="0">
      <selection sqref="A1:I1"/>
    </sheetView>
  </sheetViews>
  <sheetFormatPr defaultRowHeight="14.5" x14ac:dyDescent="0.35"/>
  <cols>
    <col min="1" max="1" width="16.81640625" customWidth="1"/>
    <col min="2" max="2" width="13.453125" customWidth="1"/>
    <col min="3" max="3" width="19.81640625" customWidth="1"/>
    <col min="4" max="4" width="22" customWidth="1"/>
    <col min="5" max="5" width="17" customWidth="1"/>
    <col min="6" max="6" width="31.81640625" customWidth="1"/>
    <col min="7" max="7" width="37.81640625" customWidth="1"/>
    <col min="8" max="8" width="32.1796875" customWidth="1"/>
    <col min="9" max="9" width="33.81640625" customWidth="1"/>
  </cols>
  <sheetData>
    <row r="1" spans="1:17" ht="83.9" customHeight="1" x14ac:dyDescent="0.45">
      <c r="A1" s="44" t="s">
        <v>681</v>
      </c>
      <c r="B1" s="44"/>
      <c r="C1" s="44"/>
      <c r="D1" s="44"/>
      <c r="E1" s="44"/>
      <c r="F1" s="44"/>
      <c r="G1" s="44"/>
      <c r="H1" s="44"/>
      <c r="I1" s="44"/>
      <c r="J1" s="5"/>
      <c r="K1" s="5"/>
      <c r="L1" s="5"/>
      <c r="M1" s="5"/>
      <c r="N1" s="5"/>
      <c r="O1" s="5"/>
      <c r="P1" s="5"/>
      <c r="Q1" s="5"/>
    </row>
    <row r="2" spans="1:17" s="9" customFormat="1" ht="96" x14ac:dyDescent="0.3">
      <c r="A2" s="8" t="s">
        <v>682</v>
      </c>
      <c r="B2" s="8" t="s">
        <v>683</v>
      </c>
      <c r="C2" s="8" t="s">
        <v>36</v>
      </c>
      <c r="D2" s="8" t="s">
        <v>684</v>
      </c>
      <c r="E2" s="8" t="s">
        <v>685</v>
      </c>
      <c r="F2" s="8" t="s">
        <v>686</v>
      </c>
      <c r="G2" s="8" t="s">
        <v>687</v>
      </c>
      <c r="H2" s="8" t="s">
        <v>688</v>
      </c>
      <c r="I2" s="8" t="s">
        <v>689</v>
      </c>
    </row>
    <row r="3" spans="1:17" s="1" customFormat="1" ht="43.5" x14ac:dyDescent="0.35">
      <c r="A3" s="6" t="s">
        <v>690</v>
      </c>
      <c r="B3" s="6" t="s">
        <v>55</v>
      </c>
      <c r="C3" s="6" t="s">
        <v>691</v>
      </c>
      <c r="D3" s="6" t="s">
        <v>692</v>
      </c>
      <c r="E3" s="6" t="s">
        <v>693</v>
      </c>
      <c r="F3" s="6" t="s">
        <v>694</v>
      </c>
      <c r="G3" s="6" t="s">
        <v>695</v>
      </c>
      <c r="H3" s="6" t="s">
        <v>696</v>
      </c>
      <c r="I3" s="6" t="s">
        <v>697</v>
      </c>
    </row>
    <row r="4" spans="1:17" x14ac:dyDescent="0.35">
      <c r="A4" s="2"/>
      <c r="B4" s="2"/>
      <c r="C4" s="2"/>
      <c r="D4" s="2"/>
      <c r="E4" s="2"/>
      <c r="F4" s="2"/>
      <c r="G4" s="2"/>
      <c r="H4" s="2"/>
      <c r="I4" s="2"/>
    </row>
    <row r="5" spans="1:17" x14ac:dyDescent="0.35">
      <c r="A5" s="2"/>
      <c r="B5" s="2"/>
      <c r="C5" s="2"/>
      <c r="D5" s="2"/>
      <c r="E5" s="2"/>
      <c r="F5" s="2"/>
      <c r="G5" s="2"/>
      <c r="H5" s="2"/>
      <c r="I5" s="2"/>
    </row>
    <row r="6" spans="1:17" x14ac:dyDescent="0.35">
      <c r="A6" s="2"/>
      <c r="B6" s="2"/>
      <c r="C6" s="2"/>
      <c r="D6" s="2"/>
      <c r="E6" s="2"/>
      <c r="F6" s="2"/>
      <c r="G6" s="2"/>
      <c r="H6" s="2"/>
      <c r="I6" s="2"/>
    </row>
    <row r="7" spans="1:17" x14ac:dyDescent="0.35">
      <c r="A7" s="2"/>
      <c r="B7" s="2"/>
      <c r="C7" s="2"/>
      <c r="D7" s="2"/>
      <c r="E7" s="2"/>
      <c r="F7" s="2"/>
      <c r="G7" s="2"/>
      <c r="H7" s="2"/>
      <c r="I7" s="2"/>
    </row>
    <row r="8" spans="1:17" x14ac:dyDescent="0.35">
      <c r="A8" s="2"/>
      <c r="B8" s="2"/>
      <c r="C8" s="2"/>
      <c r="D8" s="2"/>
      <c r="E8" s="2"/>
      <c r="F8" s="2"/>
      <c r="G8" s="2"/>
      <c r="H8" s="2"/>
      <c r="I8" s="2"/>
    </row>
    <row r="9" spans="1:17" x14ac:dyDescent="0.35">
      <c r="A9" s="2"/>
      <c r="B9" s="2"/>
      <c r="C9" s="2"/>
      <c r="D9" s="2"/>
      <c r="E9" s="2"/>
      <c r="F9" s="2"/>
      <c r="G9" s="2"/>
      <c r="H9" s="2"/>
      <c r="I9" s="2"/>
    </row>
    <row r="10" spans="1:17" x14ac:dyDescent="0.35">
      <c r="A10" s="2"/>
      <c r="B10" s="2"/>
      <c r="C10" s="2"/>
      <c r="D10" s="2"/>
      <c r="E10" s="2"/>
      <c r="F10" s="2"/>
      <c r="G10" s="2"/>
      <c r="H10" s="2"/>
      <c r="I10" s="2"/>
    </row>
    <row r="11" spans="1:17" x14ac:dyDescent="0.35">
      <c r="A11" s="2"/>
      <c r="B11" s="2"/>
      <c r="C11" s="2"/>
      <c r="D11" s="2"/>
      <c r="E11" s="2"/>
      <c r="F11" s="2"/>
      <c r="G11" s="2"/>
      <c r="H11" s="2"/>
      <c r="I11" s="2"/>
    </row>
    <row r="12" spans="1:17" x14ac:dyDescent="0.35">
      <c r="A12" s="2"/>
      <c r="B12" s="2"/>
      <c r="C12" s="2"/>
      <c r="D12" s="2"/>
      <c r="E12" s="2"/>
      <c r="F12" s="2"/>
      <c r="G12" s="2"/>
      <c r="H12" s="2"/>
      <c r="I12" s="2"/>
    </row>
    <row r="13" spans="1:17" x14ac:dyDescent="0.35">
      <c r="A13" s="2"/>
      <c r="B13" s="2"/>
      <c r="C13" s="2"/>
      <c r="D13" s="2"/>
      <c r="E13" s="2"/>
      <c r="F13" s="2"/>
      <c r="G13" s="2"/>
      <c r="H13" s="2"/>
      <c r="I13" s="2"/>
    </row>
    <row r="14" spans="1:17" x14ac:dyDescent="0.35">
      <c r="A14" s="2"/>
      <c r="B14" s="2"/>
      <c r="C14" s="2"/>
      <c r="D14" s="2"/>
      <c r="E14" s="2"/>
      <c r="F14" s="2"/>
      <c r="G14" s="2"/>
      <c r="H14" s="2"/>
      <c r="I14" s="2"/>
    </row>
    <row r="15" spans="1:17" x14ac:dyDescent="0.35">
      <c r="A15" s="2"/>
      <c r="B15" s="2"/>
      <c r="C15" s="2"/>
      <c r="D15" s="2"/>
      <c r="E15" s="2"/>
      <c r="F15" s="2"/>
      <c r="G15" s="2"/>
      <c r="H15" s="2"/>
      <c r="I15" s="2"/>
    </row>
    <row r="16" spans="1:17" x14ac:dyDescent="0.35">
      <c r="A16" s="2"/>
      <c r="B16" s="2"/>
      <c r="C16" s="2"/>
      <c r="D16" s="2"/>
      <c r="E16" s="2"/>
      <c r="F16" s="2"/>
      <c r="G16" s="2"/>
      <c r="H16" s="2"/>
      <c r="I16" s="2"/>
    </row>
  </sheetData>
  <mergeCells count="1">
    <mergeCell ref="A1:I1"/>
  </mergeCells>
  <pageMargins left="0.7" right="0.7" top="0.75" bottom="0.75" header="0.3" footer="0.3"/>
  <pageSetup paperSize="9" orientation="portrait" r:id="rId1"/>
  <headerFooter>
    <oddFooter>&amp;C&amp;1#&amp;"Calibri"&amp;12&amp;K008000Internal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DC4B7A4161C4D8144A3D9CE43487C" ma:contentTypeVersion="13" ma:contentTypeDescription="Create a new document." ma:contentTypeScope="" ma:versionID="97552e4321582e670494e456f9b3f7e4">
  <xsd:schema xmlns:xsd="http://www.w3.org/2001/XMLSchema" xmlns:xs="http://www.w3.org/2001/XMLSchema" xmlns:p="http://schemas.microsoft.com/office/2006/metadata/properties" xmlns:ns2="e2486f4e-fa4f-4d98-bb87-063a41a0f9f0" xmlns:ns3="dd2890ca-2352-4c4a-893a-e04ba0a53f35" targetNamespace="http://schemas.microsoft.com/office/2006/metadata/properties" ma:root="true" ma:fieldsID="7747c3b85cf948a7a7d0aeb4ab365d99" ns2:_="" ns3:_="">
    <xsd:import namespace="e2486f4e-fa4f-4d98-bb87-063a41a0f9f0"/>
    <xsd:import namespace="dd2890ca-2352-4c4a-893a-e04ba0a53f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86f4e-fa4f-4d98-bb87-063a41a0f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2890ca-2352-4c4a-893a-e04ba0a53f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baa1b0a-1df9-42f0-8126-c50bf1d9539a}" ma:internalName="TaxCatchAll" ma:showField="CatchAllData" ma:web="dd2890ca-2352-4c4a-893a-e04ba0a53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486f4e-fa4f-4d98-bb87-063a41a0f9f0">
      <Terms xmlns="http://schemas.microsoft.com/office/infopath/2007/PartnerControls"/>
    </lcf76f155ced4ddcb4097134ff3c332f>
    <TaxCatchAll xmlns="dd2890ca-2352-4c4a-893a-e04ba0a53f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W k u m V J k M v o C k A A A A 9 Q A A A B I A H A B D b 2 5 m a W c v U G F j a 2 F n Z S 5 4 b W w g o h g A K K A U A A A A A A A A A A A A A A A A A A A A A A A A A A A A h Y + x D o I w G I R f h X S n r e h A y E 9 J d H C R x M T E u D a l Q i P 8 G F o s 7 + b g I / k K Y h R 1 c 7 z 7 7 p K 7 + / U G 2 d D U w U V 3 1 r S Y k h n l J N C o 2 s J g m Z L e H c O Y Z A K 2 U p 1 k q Y M x j D Y Z r E l J 5 d w 5 Y c x 7 T / 2 c t l 3 J I s 5 n 7 J B v d q r S j Q w N W i d R a f J p F f 9 b R M D + N U Z E N F 7 Q m I + T g E 0 e 5 A a / P B r Z k / 6 Y s O p r 1 3 d a a A z X S 2 C T B P a + I B 5 Q S w M E F A A C A A g A W k u m 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p L p l Q o i k e 4 D g A A A B E A A A A T A B w A R m 9 y b X V s Y X M v U 2 V j d G l v b j E u b S C i G A A o o B Q A A A A A A A A A A A A A A A A A A A A A A A A A A A A r T k 0 u y c z P U w i G 0 I b W A F B L A Q I t A B Q A A g A I A F p L p l S Z D L 6 A p A A A A P U A A A A S A A A A A A A A A A A A A A A A A A A A A A B D b 2 5 m a W c v U G F j a 2 F n Z S 5 4 b W x Q S w E C L Q A U A A I A C A B a S 6 Z U D 8 r p q 6 Q A A A D p A A A A E w A A A A A A A A A A A A A A A A D w A A A A W 0 N v b n R l b n R f V H l w Z X N d L n h t b F B L A Q I t A B Q A A g A I A F p L p l 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W 0 X W 6 l l S l R q W g h u 2 L V w 5 2 A A A A A A I A A A A A A A N m A A D A A A A A E A A A A M n 1 / Q S g x g p a Y p H p c 3 C 0 5 r w A A A A A B I A A A K A A A A A Q A A A A b 7 K L y 1 z b z r O F K C A B C s d V r l A A A A B w r J b g A U q g X T x 7 z A S u k 3 o j o 3 5 G B D v h F B s + C R Z 9 s x 4 g I R I V P j + j Z H A w 3 J X 1 F g Q q N 0 z 4 s 3 q 4 X l L D y 5 q C m z b + H b O y N s / 8 M + C m L A 9 p s P S z 7 E v V I B Q A A A B J P u G n 0 O V m c M H 1 H h W q Z 2 I g m k S S z g = = < / D a t a M a s h u p > 
</file>

<file path=customXml/itemProps1.xml><?xml version="1.0" encoding="utf-8"?>
<ds:datastoreItem xmlns:ds="http://schemas.openxmlformats.org/officeDocument/2006/customXml" ds:itemID="{B6C55325-67ED-4E5B-9500-2B7EB1F02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86f4e-fa4f-4d98-bb87-063a41a0f9f0"/>
    <ds:schemaRef ds:uri="dd2890ca-2352-4c4a-893a-e04ba0a53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A102D-02AF-4490-875B-0DF6BAD9C9EE}">
  <ds:schemaRefs>
    <ds:schemaRef ds:uri="http://purl.org/dc/terms/"/>
    <ds:schemaRef ds:uri="http://schemas.microsoft.com/office/2006/documentManagement/types"/>
    <ds:schemaRef ds:uri="42548e3e-9f87-424a-9ff4-5e70f6d3200d"/>
    <ds:schemaRef ds:uri="http://purl.org/dc/elements/1.1/"/>
    <ds:schemaRef ds:uri="05cd7537-e9bb-41b7-ab06-8cdab87cfbb7"/>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e2486f4e-fa4f-4d98-bb87-063a41a0f9f0"/>
    <ds:schemaRef ds:uri="dd2890ca-2352-4c4a-893a-e04ba0a53f35"/>
  </ds:schemaRefs>
</ds:datastoreItem>
</file>

<file path=customXml/itemProps3.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4.xml><?xml version="1.0" encoding="utf-8"?>
<ds:datastoreItem xmlns:ds="http://schemas.openxmlformats.org/officeDocument/2006/customXml" ds:itemID="{FB057C62-FE1D-4962-8EBA-1BB3091119CE}">
  <ds:schemaRefs>
    <ds:schemaRef ds:uri="http://schemas.microsoft.com/DataMashup"/>
  </ds:schemaRefs>
</ds:datastoreItem>
</file>

<file path=docMetadata/LabelInfo.xml><?xml version="1.0" encoding="utf-8"?>
<clbl:labelList xmlns:clbl="http://schemas.microsoft.com/office/2020/mipLabelMetadata">
  <clbl:label id="{019c027e-33b7-45fc-a572-8ffa5d09ec36}" enabled="1" method="Standard" siteId="{031a09bc-a2bf-44df-888e-4e09355b7a2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Overview</vt:lpstr>
      <vt:lpstr>Guidance</vt:lpstr>
      <vt:lpstr>Activities and actions</vt:lpstr>
      <vt:lpstr>SPD</vt:lpstr>
      <vt:lpstr>SPM</vt:lpstr>
      <vt:lpstr>SPT</vt:lpstr>
      <vt:lpstr>User suggestions</vt:lpstr>
      <vt:lpstr>'Activities and actions'!Status</vt:lpstr>
      <vt:lpstr>'Activities and actions'!status1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COOPER, SARAH</cp:lastModifiedBy>
  <cp:revision/>
  <dcterms:created xsi:type="dcterms:W3CDTF">2021-07-28T13:05:41Z</dcterms:created>
  <dcterms:modified xsi:type="dcterms:W3CDTF">2026-05-21T09:55:03Z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0x010100C0CDC4B7A4161C4D8144A3D9CE43487C</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MSIP_Label_019c027e-33b7-45fc-a572-8ffa5d09ec36_Enabled">
    <vt:lpwstr>true</vt:lpwstr>
  </property>
  <property fmtid="{D5CDD505-2E9C-101B-9397-08002B2CF9AE}" pid="11" name="MSIP_Label_019c027e-33b7-45fc-a572-8ffa5d09ec36_SetDate">
    <vt:lpwstr>2023-05-23T16:31:01Z</vt:lpwstr>
  </property>
  <property fmtid="{D5CDD505-2E9C-101B-9397-08002B2CF9AE}" pid="12" name="MSIP_Label_019c027e-33b7-45fc-a572-8ffa5d09ec36_Method">
    <vt:lpwstr>Standard</vt:lpwstr>
  </property>
  <property fmtid="{D5CDD505-2E9C-101B-9397-08002B2CF9AE}" pid="13" name="MSIP_Label_019c027e-33b7-45fc-a572-8ffa5d09ec36_Name">
    <vt:lpwstr>Internal Use</vt:lpwstr>
  </property>
  <property fmtid="{D5CDD505-2E9C-101B-9397-08002B2CF9AE}" pid="14" name="MSIP_Label_019c027e-33b7-45fc-a572-8ffa5d09ec36_SiteId">
    <vt:lpwstr>031a09bc-a2bf-44df-888e-4e09355b7a24</vt:lpwstr>
  </property>
  <property fmtid="{D5CDD505-2E9C-101B-9397-08002B2CF9AE}" pid="15" name="MSIP_Label_019c027e-33b7-45fc-a572-8ffa5d09ec36_ActionId">
    <vt:lpwstr>1cfe50a2-2d4b-4f90-91fe-3528a9a8f36e</vt:lpwstr>
  </property>
  <property fmtid="{D5CDD505-2E9C-101B-9397-08002B2CF9AE}" pid="16" name="MSIP_Label_019c027e-33b7-45fc-a572-8ffa5d09ec36_ContentBits">
    <vt:lpwstr>2</vt:lpwstr>
  </property>
  <property fmtid="{D5CDD505-2E9C-101B-9397-08002B2CF9AE}" pid="17" name="MediaServiceImageTags">
    <vt:lpwstr/>
  </property>
</Properties>
</file>